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5"/>
  </bookViews>
  <sheets>
    <sheet name="дод 1" sheetId="1" r:id="rId1"/>
    <sheet name="дод 2" sheetId="2" r:id="rId2"/>
    <sheet name="дод 3 " sheetId="3" r:id="rId3"/>
    <sheet name="дод 4" sheetId="4" r:id="rId4"/>
    <sheet name="дод 5" sheetId="5" r:id="rId5"/>
    <sheet name="дод 6" sheetId="6" r:id="rId6"/>
    <sheet name="дод 7" sheetId="7" r:id="rId7"/>
    <sheet name="дод 8 " sheetId="8" r:id="rId8"/>
    <sheet name="дод 9" sheetId="9" r:id="rId9"/>
    <sheet name="дод 10 " sheetId="10" r:id="rId10"/>
    <sheet name="дод 11" sheetId="11" r:id="rId11"/>
    <sheet name="дод 12" sheetId="12" r:id="rId12"/>
    <sheet name="дод 13" sheetId="13" r:id="rId13"/>
    <sheet name="дод 14" sheetId="14" r:id="rId14"/>
    <sheet name="дод 15" sheetId="15" r:id="rId15"/>
  </sheets>
  <definedNames/>
  <calcPr fullCalcOnLoad="1"/>
</workbook>
</file>

<file path=xl/sharedStrings.xml><?xml version="1.0" encoding="utf-8"?>
<sst xmlns="http://schemas.openxmlformats.org/spreadsheetml/2006/main" count="597" uniqueCount="400">
  <si>
    <t>Відомості про контингент учнів загальносвітніх навчальних закладів,</t>
  </si>
  <si>
    <t>№ п/п</t>
  </si>
  <si>
    <t>Назва ЗНЗ</t>
  </si>
  <si>
    <t>загальна кількість</t>
  </si>
  <si>
    <t>в т.ч. 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</si>
  <si>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</si>
  <si>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</si>
  <si>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</si>
  <si>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</si>
  <si>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</si>
  <si>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</si>
  <si>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</si>
  <si>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>9 клас</t>
  </si>
  <si>
    <t>10 клас</t>
  </si>
  <si>
    <t>11 клас</t>
  </si>
  <si>
    <t>класів</t>
  </si>
  <si>
    <t>учнів</t>
  </si>
  <si>
    <t>1.</t>
  </si>
  <si>
    <t>2.</t>
  </si>
  <si>
    <t>Додаток № 1</t>
  </si>
  <si>
    <t xml:space="preserve">Виконавець </t>
  </si>
  <si>
    <t xml:space="preserve">тел. Виконавця </t>
  </si>
  <si>
    <t xml:space="preserve">*- таблиця заповнюється окремо станом на 05.09.2015, 05.09.2016 та 05.09.2017 </t>
  </si>
  <si>
    <t xml:space="preserve">Проектна місткість закладу </t>
  </si>
  <si>
    <t>Загальноосвітні школи І ступеня, всього, в т.ч.</t>
  </si>
  <si>
    <t>загальноосвітні школи І-ІІ ступенів, всього, в т.ч.</t>
  </si>
  <si>
    <t>Всього учнів</t>
  </si>
  <si>
    <t>Додаток 5</t>
  </si>
  <si>
    <t>ВІДОМОСТІ</t>
  </si>
  <si>
    <t>про стан організації безоплатного підвезення учнів загальноовітніх закладів</t>
  </si>
  <si>
    <t>назва ЗНЗ</t>
  </si>
  <si>
    <t>к-ть дітей, забезпечених безоплатним підвезенням</t>
  </si>
  <si>
    <t>к-ть дітей, що підвозяться автобусами ЗНЗ</t>
  </si>
  <si>
    <t>к-ть дітей, що перевозяться транспортом на замовлення</t>
  </si>
  <si>
    <t xml:space="preserve">Витрати бюджетних коштів на підвезення дітей транспортом на замовлення </t>
  </si>
  <si>
    <t>к-ть дітей, що перевозяться рейсовими автобусами</t>
  </si>
  <si>
    <t xml:space="preserve">Витрати бюджетних коштів на підвезення дітей рейсовими автобусами </t>
  </si>
  <si>
    <t>ВСЬОГО</t>
  </si>
  <si>
    <t xml:space="preserve">Виконавець                                                                                                           </t>
  </si>
  <si>
    <t xml:space="preserve">тел. Виконавця   </t>
  </si>
  <si>
    <t>станом на 05.09.2015</t>
  </si>
  <si>
    <t>к-ть дітей, що потребують безоплатного підвезення</t>
  </si>
  <si>
    <t>станом на 05.09.2016</t>
  </si>
  <si>
    <t>станом на 05.09.2017</t>
  </si>
  <si>
    <t>Додаток 2</t>
  </si>
  <si>
    <t xml:space="preserve">Витрати бюджетних коштів на підвезення дітей власним транспортом, тис. грн. </t>
  </si>
  <si>
    <t xml:space="preserve">Відомості про стан забезпеченості загальноосвітніх </t>
  </si>
  <si>
    <t>Додаток 3</t>
  </si>
  <si>
    <t>потреба у шкільних автобусах</t>
  </si>
  <si>
    <t xml:space="preserve">станом на 05.09.2017 </t>
  </si>
  <si>
    <t>Фактично наявні шкільні автобуси</t>
  </si>
  <si>
    <t>к-ть штук</t>
  </si>
  <si>
    <t>к-ть місць</t>
  </si>
  <si>
    <t xml:space="preserve">станом на 01.01.2018 </t>
  </si>
  <si>
    <t>дата придбання</t>
  </si>
  <si>
    <t>марка</t>
  </si>
  <si>
    <t xml:space="preserve">загальна вартість, тис. грн. </t>
  </si>
  <si>
    <t xml:space="preserve">з них за рахунок </t>
  </si>
  <si>
    <t>освітньої субвенції</t>
  </si>
  <si>
    <t>місцевого бюджету</t>
  </si>
  <si>
    <t>дата реєстрації</t>
  </si>
  <si>
    <t>Дата початку експлуатації (перший шляховий лист на перевезення пасажирів)</t>
  </si>
  <si>
    <t>Придбання шкільних автобусів</t>
  </si>
  <si>
    <t>Всього</t>
  </si>
  <si>
    <t>про приміщення та матеріальну базу загальноосвітніх навчальних закладів, що утримуються за рахунок коштів</t>
  </si>
  <si>
    <t>Площа приміщень ЗНЗ</t>
  </si>
  <si>
    <t>наявність класних кімнат всього</t>
  </si>
  <si>
    <t>кабінети з основ інформатики й обчислювальної техніки</t>
  </si>
  <si>
    <t>кількість компютерів у ЗНЗ</t>
  </si>
  <si>
    <t>кількість окремих будівель ЗНЗ</t>
  </si>
  <si>
    <t>всього</t>
  </si>
  <si>
    <t xml:space="preserve">з них </t>
  </si>
  <si>
    <t>з них потребують капремонту</t>
  </si>
  <si>
    <t>в аварійному стані</t>
  </si>
  <si>
    <t>площа, м. кв.</t>
  </si>
  <si>
    <t>кількість</t>
  </si>
  <si>
    <t>в т.ч. комп. класи</t>
  </si>
  <si>
    <t>робочі місця з компютером</t>
  </si>
  <si>
    <t>класи, підключені до інтернету</t>
  </si>
  <si>
    <t>не працюють</t>
  </si>
  <si>
    <t>термін придб. Понад 5 років</t>
  </si>
  <si>
    <t>викор. для управлінсько-госп. діяльності</t>
  </si>
  <si>
    <t>тип (призначення)</t>
  </si>
  <si>
    <t>Разом по району :</t>
  </si>
  <si>
    <t>* таблиці заповнюються станом на 05.09.2015, 05.09.2016, та 05.09.2017</t>
  </si>
  <si>
    <t>Додаток № 4</t>
  </si>
  <si>
    <t>Найменування придбаних засобів навчання</t>
  </si>
  <si>
    <t xml:space="preserve">дата придбання (накладної на придбання) </t>
  </si>
  <si>
    <t>Назва постачальника</t>
  </si>
  <si>
    <t>К-ть комплектів</t>
  </si>
  <si>
    <t>Ціна за комплект</t>
  </si>
  <si>
    <t>Сума</t>
  </si>
  <si>
    <t>дата та № плат. Доруч.</t>
  </si>
  <si>
    <t xml:space="preserve">Придбано за рахунок </t>
  </si>
  <si>
    <t>фізики/в т.ч. з мультимедійним обладнанням</t>
  </si>
  <si>
    <t>хімії/в т.ч. з мультимедійним обладнанням</t>
  </si>
  <si>
    <t>біології/в т.ч. з мультимедійним обладнанням</t>
  </si>
  <si>
    <t xml:space="preserve">географії/в т.ч. з мультимедійним обладнанням </t>
  </si>
  <si>
    <t>математики/в т.ч. з мультимедійним обладнанням</t>
  </si>
  <si>
    <t xml:space="preserve">кількість відповідним чином оснащених кабінетів** </t>
  </si>
  <si>
    <t>** через дріб зазначається кількість класів з мультимедійними засобами навчання</t>
  </si>
  <si>
    <t>Дата передачі</t>
  </si>
  <si>
    <t>Дата введення в експлуатацію</t>
  </si>
  <si>
    <t>комп. Класи з мультимедійним обладнанням</t>
  </si>
  <si>
    <t>2015 рік</t>
  </si>
  <si>
    <t>2016 рік</t>
  </si>
  <si>
    <t xml:space="preserve">Відомості про придбання у 2015-2017 роках </t>
  </si>
  <si>
    <t>оснащення кабінетів фіизики, хімії, біології, географії, математики, а також компютерних комплексів з мультимедійними засобами навчання</t>
  </si>
  <si>
    <t>2017 рік</t>
  </si>
  <si>
    <t>спортивні зали</t>
  </si>
  <si>
    <t>к-ть</t>
  </si>
  <si>
    <t>Басейни</t>
  </si>
  <si>
    <t>Повна назва ЗНЗ**</t>
  </si>
  <si>
    <t>** - також відображаються філії опорних навчальних закладів</t>
  </si>
  <si>
    <t xml:space="preserve">навчальні класи </t>
  </si>
  <si>
    <t>1 клас</t>
  </si>
  <si>
    <t xml:space="preserve">7 клас </t>
  </si>
  <si>
    <t xml:space="preserve">9 клас </t>
  </si>
  <si>
    <t xml:space="preserve">10 клас </t>
  </si>
  <si>
    <t>Разом</t>
  </si>
  <si>
    <t xml:space="preserve">прогнозна кількість учнів </t>
  </si>
  <si>
    <t>наявність букварів</t>
  </si>
  <si>
    <t>наявність підручниуків всього</t>
  </si>
  <si>
    <t>замовлено на 2015 рік</t>
  </si>
  <si>
    <t xml:space="preserve">рівень забезпеченості станом на 01.01.2015 </t>
  </si>
  <si>
    <t>списано протягом року</t>
  </si>
  <si>
    <t xml:space="preserve">рівень забезпеченості станом на 01.01.2016 </t>
  </si>
  <si>
    <t>замовлено на 2016 рік</t>
  </si>
  <si>
    <t xml:space="preserve">рівень забезпеченості станом на 01.01.2017 </t>
  </si>
  <si>
    <t>фактично придбано та           отримано протягом року</t>
  </si>
  <si>
    <t>з них в експлуатації понад      5 років</t>
  </si>
  <si>
    <t>з них в експлуатації понад         5 років</t>
  </si>
  <si>
    <t>Додаток 6</t>
  </si>
  <si>
    <t>Відомості про загальний стан забезпечення учнів загальноосвітніх навчальних закладів</t>
  </si>
  <si>
    <t>Назва підручника, посібника</t>
  </si>
  <si>
    <t>наявність на початок року</t>
  </si>
  <si>
    <t>замовлено для придбання</t>
  </si>
  <si>
    <t>фактично придбано та отримано</t>
  </si>
  <si>
    <t>сума, тис. грн..</t>
  </si>
  <si>
    <t>з них за рахунок сувбенції</t>
  </si>
  <si>
    <t>Рівень забезпеченості на кінець року</t>
  </si>
  <si>
    <t>розрахункова додаткова потреба</t>
  </si>
  <si>
    <t xml:space="preserve">Додаток 7 </t>
  </si>
  <si>
    <t xml:space="preserve">Відомості </t>
  </si>
  <si>
    <t>за рахунок освітньої субвенції, додатково виділеної із державного бюджету</t>
  </si>
  <si>
    <t>відстань, з якої довозяться діти (від найменшої до найбільшої)</t>
  </si>
  <si>
    <t xml:space="preserve">Назва ЗНЗ </t>
  </si>
  <si>
    <t>Обрахована потреба в коштах</t>
  </si>
  <si>
    <t>призначення за кошторисом</t>
  </si>
  <si>
    <t>призначення з урахуванням змін</t>
  </si>
  <si>
    <t>КЕКВ 2111</t>
  </si>
  <si>
    <t>КЕКВ 2120</t>
  </si>
  <si>
    <t>КЕКВ 2210</t>
  </si>
  <si>
    <t>КЕКВ 2240</t>
  </si>
  <si>
    <t>КЕКВ 2270</t>
  </si>
  <si>
    <t>Касові видатки загального фонду кошторису</t>
  </si>
  <si>
    <t>Довідково: видатки за рахунок освітньої субвенції</t>
  </si>
  <si>
    <t>Додаток 8</t>
  </si>
  <si>
    <t>на утримання загальноосвітніх навчальних закладів за КФК 0921 та 0922 за 2015 рік*</t>
  </si>
  <si>
    <t>* - такж окремо складається таблиця за 2016 та 2017 роки</t>
  </si>
  <si>
    <t>з них педагогічних посад</t>
  </si>
  <si>
    <t>адмінгоспперсонал</t>
  </si>
  <si>
    <t>в т.ч. педпрацівники</t>
  </si>
  <si>
    <t>Додаток № 9</t>
  </si>
  <si>
    <t>фактчина чисельність працівників станом на 01.10.2015</t>
  </si>
  <si>
    <t>штатна чисельність працівників за штатним розписом та тарифікаційним списком станом на 01.10.2015</t>
  </si>
  <si>
    <t>штатна чисельність працівників за штатним розписом та тарифікаційним списком станом на 01.10.2016</t>
  </si>
  <si>
    <t>фактична чисельність працівників станом на 01.10.2016</t>
  </si>
  <si>
    <t>штатна чисельність працівників за штатним розписом та тарифікаційним списком станом на 01.10.2017</t>
  </si>
  <si>
    <t>фактчина чисельність працівників станом на 01.10.2017</t>
  </si>
  <si>
    <t>Фонд оплати праці всього</t>
  </si>
  <si>
    <t>Посадові оклади</t>
  </si>
  <si>
    <t>Надбавки і доплати обовязкового характеру</t>
  </si>
  <si>
    <t>В тому числі</t>
  </si>
  <si>
    <t>Надбавки, що носять стимулюючий характер</t>
  </si>
  <si>
    <t>Премії</t>
  </si>
  <si>
    <t>Матеріальна допомога</t>
  </si>
  <si>
    <t>Допомога на оздоровлення</t>
  </si>
  <si>
    <t>Щорічна грошова винагорода</t>
  </si>
  <si>
    <t>Інші види заробітної плати</t>
  </si>
  <si>
    <t>Додаток 10</t>
  </si>
  <si>
    <t>Відомості про структуру заробітної плати працівників загальноосвітніх навчальних закладів</t>
  </si>
  <si>
    <t>* - окремо складається таблиця за 2015, 2016 та 2017 роки</t>
  </si>
  <si>
    <t>№ і дата рішення районної ради/розпорядження голови РДА про розподіл коштів між головними розпорядниками</t>
  </si>
  <si>
    <t>Розпорядник коштів, визначений рішенням/розпрядженням</t>
  </si>
  <si>
    <t xml:space="preserve">сума коштів, тис. грн. </t>
  </si>
  <si>
    <t>№ пл. дор. І дата перерахування коштів розпоряднику</t>
  </si>
  <si>
    <t xml:space="preserve">сума, тис. грн. </t>
  </si>
  <si>
    <t>дата повернення невикористаних коштів до районного бюджету</t>
  </si>
  <si>
    <t>сума повернутих коштів</t>
  </si>
  <si>
    <t>дата повернення невикористаних коштів до обласного бюджету</t>
  </si>
  <si>
    <t>Додаток 11</t>
  </si>
  <si>
    <t>додаткових обсягів освітньої субвенції у 2015-2017 роках</t>
  </si>
  <si>
    <t>№ і дата рішення обласної ради/розпорядження облдержадміністрації про виділення районому бюджету додаткових обсягів освітньої субвенції</t>
  </si>
  <si>
    <t>сума отриманих коштів додаткових обсягів освітньої субвенції</t>
  </si>
  <si>
    <t>дата надходження коштів додаткових обсягів освітньої субвенції на ЄКР районного бюджету</t>
  </si>
  <si>
    <t>№ і дата довідки про зміни до кошторису за КФК 0921/0922*</t>
  </si>
  <si>
    <t>КТКВКБМС, за яким внеснено зміни</t>
  </si>
  <si>
    <t>Загальна сума збільшення видатків, тис. грн.</t>
  </si>
  <si>
    <t>вказати КЕКВ</t>
  </si>
  <si>
    <t xml:space="preserve">Загальна сума фактично використаної субвенції, тис. грн. </t>
  </si>
  <si>
    <t xml:space="preserve">вказати КЕКВ, </t>
  </si>
  <si>
    <t>З них за КЕКВ (розшифрувати суму збільшення видатків)</t>
  </si>
  <si>
    <t>Сума отриманої субвенції, тис. грн.</t>
  </si>
  <si>
    <t>Повернуто невикористані кошти до районного бюджету</t>
  </si>
  <si>
    <t>Додаток 12</t>
  </si>
  <si>
    <t>Керівник</t>
  </si>
  <si>
    <t xml:space="preserve">Керівник                                                                                                     </t>
  </si>
  <si>
    <t xml:space="preserve">Керівник                                                                                                      </t>
  </si>
  <si>
    <t xml:space="preserve">Керівник                                           </t>
  </si>
  <si>
    <t xml:space="preserve">Керівник </t>
  </si>
  <si>
    <t>додаткових обсягів освітньої субвенції, отриманих у 2015-2017 роках за додатковими розподілами Кабінету Міністрів України</t>
  </si>
  <si>
    <t>№ і дата договору</t>
  </si>
  <si>
    <t>Назва постачальника, підрядника,                ід. код</t>
  </si>
  <si>
    <t>КЕКВ видатків</t>
  </si>
  <si>
    <t>Дата оплати товарів, робіт, послуг</t>
  </si>
  <si>
    <t>№ і дата докуменета про отримання товарів, робіт, послуг</t>
  </si>
  <si>
    <t>Зареєстровані непогашені фінансові зобовязаненя за договором на кінець року</t>
  </si>
  <si>
    <t>дата реєстрації єридичних фінансових зобов'язань</t>
  </si>
  <si>
    <t>Дата погашення зобов'язань</t>
  </si>
  <si>
    <t>Вартість отриманих товарів, робіт, послуг</t>
  </si>
  <si>
    <t xml:space="preserve">Сума оплати, тис. грн. </t>
  </si>
  <si>
    <t>Найменування товару, робіт, послуг</t>
  </si>
  <si>
    <t xml:space="preserve">Сума за договором, тис. грн. </t>
  </si>
  <si>
    <t>Додаток 13</t>
  </si>
  <si>
    <t xml:space="preserve">Відомості про стан використання коштів додаткових обсягів освітньої субвенції  </t>
  </si>
  <si>
    <t>на придбання товарів, робіт і послуг у 2015 - 2017 роках</t>
  </si>
  <si>
    <t>№п/п</t>
  </si>
  <si>
    <t xml:space="preserve">предмет закупівлі  </t>
  </si>
  <si>
    <t>дата затв. документації конкурсних торгів</t>
  </si>
  <si>
    <t>оголошення про заплановану закупівлю</t>
  </si>
  <si>
    <t>кінцевий термін подання пропозицій</t>
  </si>
  <si>
    <t>процедура здійснення закупівлі</t>
  </si>
  <si>
    <t>очікувана вартість  закупівлі (грн.)</t>
  </si>
  <si>
    <t>учасники процедури закупівлі       ціна пропозиції</t>
  </si>
  <si>
    <t xml:space="preserve">перможець торгів </t>
  </si>
  <si>
    <t>протокол розкриття  пропозиції</t>
  </si>
  <si>
    <t>дата акцепту пропозиції/відміни торгів</t>
  </si>
  <si>
    <t xml:space="preserve">Дата оприлюднення та № оголошення про акцепт пропрозиції </t>
  </si>
  <si>
    <t>договір з переможцем дата та №</t>
  </si>
  <si>
    <t>сума договору</t>
  </si>
  <si>
    <t>Дата реєстрації бюджетного зобов'язання в органі ДКСУ</t>
  </si>
  <si>
    <t xml:space="preserve">сума договору з урахуванням змін </t>
  </si>
  <si>
    <t>Різниця між сумою початкового договору та сумою договору з урахуванням змін</t>
  </si>
  <si>
    <t>Звіт про результати торгів, дата та номер</t>
  </si>
  <si>
    <t>Додаток 14</t>
  </si>
  <si>
    <t>ціна обраної  пропозиції (грн.)</t>
  </si>
  <si>
    <t>ціна пропозиції (грн.)</t>
  </si>
  <si>
    <t>№ і дата оголошення про результати проведеної процедури закупівлі</t>
  </si>
  <si>
    <t>процедур закупівель товарів, робіт та послуг за кошти додаткових обсягів освітньої субвенції у 2015-2017 роках</t>
  </si>
  <si>
    <t xml:space="preserve">назва заходу </t>
  </si>
  <si>
    <t>вид опалення, який застосовувався до виконання заходу</t>
  </si>
  <si>
    <t xml:space="preserve">фізичні обсяги енергоносіїв, сполжитих протягом 2-х опалювальних сезонів до виконання заходів з енергозбереження </t>
  </si>
  <si>
    <t xml:space="preserve">період виконання заходу </t>
  </si>
  <si>
    <t>перший опалювальний сезон</t>
  </si>
  <si>
    <t>другий опалювальний сезон</t>
  </si>
  <si>
    <t>середній за два роки</t>
  </si>
  <si>
    <t>фізичні обсяги енергоносіїв, спожитих в опалювальному сезоні, натсупному після виконання заходів з енергозбереження</t>
  </si>
  <si>
    <t>середня вартість одиниці енергоносіїв в останньому опалювальному сезоні</t>
  </si>
  <si>
    <t>Додаток 15</t>
  </si>
  <si>
    <t xml:space="preserve">Відомості про досягнутий ефект від виконання у 2015-2017 роках </t>
  </si>
  <si>
    <t xml:space="preserve">заходів з енергозбереження за рахунок додаткових обсягів освітньої субвенції </t>
  </si>
  <si>
    <t>Назва ЗНЗ, якому передано обладнання</t>
  </si>
  <si>
    <t xml:space="preserve">про штатну та фактичну чисельність працівників загальноосвітніх навчальних закладів  </t>
  </si>
  <si>
    <t>що утримуються з бюджету ____________________ ОТГ, станом на 05.09.2015*</t>
  </si>
  <si>
    <t>____________________________________________ ОТГ у 2015-2017 роках</t>
  </si>
  <si>
    <t>навчальних закладів _________________________ ОТГ шкільними автобусами</t>
  </si>
  <si>
    <t>бюджету ____________________________ ОТГ, станом на 05.09.2015*</t>
  </si>
  <si>
    <t>_______________________ОТГ підручниками та посібниками</t>
  </si>
  <si>
    <t xml:space="preserve">про придбання у 2015-2017 роках підручників та посібників для ЗНЗ __________________________ОТГ </t>
  </si>
  <si>
    <t>Відомості про видатки загального фонду бюджету ______________________ ОТГ</t>
  </si>
  <si>
    <t>що утримуються за рахунок коштів бюджету _________________________ ОТГ</t>
  </si>
  <si>
    <t>________________________________ ОТГ за 2015 рік*</t>
  </si>
  <si>
    <t>Відомості про фактичне отримання та розподіл між головними розпорядниками коштів бюджету __________________________ ОТГ</t>
  </si>
  <si>
    <t xml:space="preserve">Відомості про стан використання відділом освіти (розпорядником коштів) _________________________ ОТГ </t>
  </si>
  <si>
    <t xml:space="preserve">Відомості щодо проведених  відділом освіти ________________________ ОТГ  </t>
  </si>
  <si>
    <t>Іонашку Ольга Василівна</t>
  </si>
  <si>
    <t>Скрипа Вержина Георгіївна</t>
  </si>
  <si>
    <t>Трудове навчання (хл.) 6 клас</t>
  </si>
  <si>
    <t>Трудове навчання (дв.) 6 клас</t>
  </si>
  <si>
    <t>3.</t>
  </si>
  <si>
    <t>Книга для читання 3 клас</t>
  </si>
  <si>
    <t>4.</t>
  </si>
  <si>
    <t>Всесвітня історія 7 клас</t>
  </si>
  <si>
    <t>Українська мова 4 клас</t>
  </si>
  <si>
    <t>Французька мова 4 клас</t>
  </si>
  <si>
    <t>Музичне мистецтво 7 клас</t>
  </si>
  <si>
    <t>Образотворче мистецтво</t>
  </si>
  <si>
    <t>5.</t>
  </si>
  <si>
    <t>6.</t>
  </si>
  <si>
    <t xml:space="preserve">Зелені технології+Екощоденник </t>
  </si>
  <si>
    <t>7.</t>
  </si>
  <si>
    <t>Буклет "Як розділ відходи"</t>
  </si>
  <si>
    <t>8.</t>
  </si>
  <si>
    <t>9.</t>
  </si>
  <si>
    <t>10.</t>
  </si>
  <si>
    <t>Всесвітня історія 7 клас О.І. Пометун</t>
  </si>
  <si>
    <t>11.</t>
  </si>
  <si>
    <t>Інтегрований курс Література 7 клас</t>
  </si>
  <si>
    <t>12.</t>
  </si>
  <si>
    <t>Біологія 7 клас</t>
  </si>
  <si>
    <t>13.</t>
  </si>
  <si>
    <t>Основи здоровя 7 клас</t>
  </si>
  <si>
    <t>14.</t>
  </si>
  <si>
    <t>Геометрія 7 клас</t>
  </si>
  <si>
    <t>15.</t>
  </si>
  <si>
    <t>Фізика 7 клас</t>
  </si>
  <si>
    <t>16.</t>
  </si>
  <si>
    <t>Хімія 7 клас</t>
  </si>
  <si>
    <t>17.</t>
  </si>
  <si>
    <t>Інформатика 7 клас</t>
  </si>
  <si>
    <t>18.</t>
  </si>
  <si>
    <t>Природознавство 4 клас</t>
  </si>
  <si>
    <t>19.</t>
  </si>
  <si>
    <t>Я у світі 4 клас</t>
  </si>
  <si>
    <t>20.</t>
  </si>
  <si>
    <t>Інформатика 4 клас</t>
  </si>
  <si>
    <t>21.</t>
  </si>
  <si>
    <t>Українська мова 8 клас</t>
  </si>
  <si>
    <t>22.</t>
  </si>
  <si>
    <t>Румунська мова 8 клас</t>
  </si>
  <si>
    <t>23.</t>
  </si>
  <si>
    <t>Французька мова 8 клас</t>
  </si>
  <si>
    <t>24.</t>
  </si>
  <si>
    <t>Інформатика 8 клас</t>
  </si>
  <si>
    <t>Література румунська</t>
  </si>
  <si>
    <t>26.</t>
  </si>
  <si>
    <t>25.</t>
  </si>
  <si>
    <t>Мистецтво</t>
  </si>
  <si>
    <t>27.</t>
  </si>
  <si>
    <t>Румунська мова з поглиблене вивчення  8 клас</t>
  </si>
  <si>
    <t>28.</t>
  </si>
  <si>
    <t>Історія України</t>
  </si>
  <si>
    <t>29.</t>
  </si>
  <si>
    <t xml:space="preserve">Всесвітня історія </t>
  </si>
  <si>
    <t>30.</t>
  </si>
  <si>
    <t>Алгебра 8 клас</t>
  </si>
  <si>
    <t xml:space="preserve">31. </t>
  </si>
  <si>
    <t>Фізика 8 клас</t>
  </si>
  <si>
    <t>32.</t>
  </si>
  <si>
    <t>Геометрія 8 клас</t>
  </si>
  <si>
    <t>33.</t>
  </si>
  <si>
    <t>Українська література 8 клас</t>
  </si>
  <si>
    <t>34.</t>
  </si>
  <si>
    <t>Хімія 8 клас</t>
  </si>
  <si>
    <t>35.</t>
  </si>
  <si>
    <t>5213.00</t>
  </si>
  <si>
    <t>36.</t>
  </si>
  <si>
    <t>Біологія 8 клас</t>
  </si>
  <si>
    <t>7467.00</t>
  </si>
  <si>
    <t>37.</t>
  </si>
  <si>
    <t>38.</t>
  </si>
  <si>
    <t>Трудове навчання (хл) 8 клас</t>
  </si>
  <si>
    <t>39.</t>
  </si>
  <si>
    <t>Основи здоровя 8 клас</t>
  </si>
  <si>
    <t>40.</t>
  </si>
  <si>
    <t>Румунська мова 4 клас</t>
  </si>
  <si>
    <t>41.</t>
  </si>
  <si>
    <t>Література читання 4 клас</t>
  </si>
  <si>
    <t>42.</t>
  </si>
  <si>
    <t>Румунська мова 7 клас</t>
  </si>
  <si>
    <t>43.</t>
  </si>
  <si>
    <t>Французька мова 7 клас 3 рік навчання</t>
  </si>
  <si>
    <t>44.</t>
  </si>
  <si>
    <t>Українська література 7 клас</t>
  </si>
  <si>
    <t>45.</t>
  </si>
  <si>
    <t>Українська мова 7 клас</t>
  </si>
  <si>
    <t>46.</t>
  </si>
  <si>
    <t>Математика 4 клас</t>
  </si>
  <si>
    <t>Основи здоровя 4 клас</t>
  </si>
  <si>
    <t>47.</t>
  </si>
  <si>
    <t>Географія 8 клас</t>
  </si>
  <si>
    <t>Георгафія 7 клас</t>
  </si>
  <si>
    <t>48.</t>
  </si>
  <si>
    <t>Історія України 7 клас</t>
  </si>
  <si>
    <t>49.</t>
  </si>
  <si>
    <t>Алгебра 7 клас</t>
  </si>
  <si>
    <t>50.</t>
  </si>
  <si>
    <t>Хрестоматія сучасної української літератури 1-2 класи</t>
  </si>
  <si>
    <t>Хрестоматія сучасної української літератури 3-4 класи</t>
  </si>
  <si>
    <t>Історія України 9 клас</t>
  </si>
  <si>
    <t>Румунська мова 9 клас</t>
  </si>
  <si>
    <t>Література (інтегрований курс) 9и клас</t>
  </si>
  <si>
    <t>Українська мова 9 клас</t>
  </si>
  <si>
    <t>Українська література 9 клас</t>
  </si>
  <si>
    <t>Мистецтво 9 клас</t>
  </si>
  <si>
    <t>Хімія 9 клас</t>
  </si>
  <si>
    <t>Основи здоровя 9 клас</t>
  </si>
  <si>
    <t>Трудове навчання облс. Праця 9 клас</t>
  </si>
  <si>
    <t xml:space="preserve">Трудове навчання (технічна праця) 9 клас </t>
  </si>
  <si>
    <t>Французька мова 9 клас</t>
  </si>
  <si>
    <t>Основи правознавства 9 клас</t>
  </si>
  <si>
    <t>Географія 9 клас</t>
  </si>
  <si>
    <t>Всесвітня історія 9 клас</t>
  </si>
  <si>
    <t>Їжівська ЗОШ І-ІІІ ступенів</t>
  </si>
  <si>
    <t>10+1</t>
  </si>
  <si>
    <t>тир</t>
  </si>
  <si>
    <t>23+1</t>
  </si>
  <si>
    <t xml:space="preserve">БАЗ АО </t>
  </si>
  <si>
    <t>79.13Ш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</si>
</sst>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5" fillId="0" borderId="0">
      <alignment/>
      <protection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52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8" fillId="0" borderId="10" xfId="52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4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14" fontId="10" fillId="34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0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9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7" fillId="0" borderId="16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мережа 2001-200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4">
      <selection activeCell="A24" sqref="A24:J24"/>
    </sheetView>
  </sheetViews>
  <sheetFormatPr defaultColWidth="9.140625" defaultRowHeight="15"/>
  <cols>
    <col min="1" max="1" width="5.7109375" style="0" customWidth="1"/>
    <col min="2" max="2" width="30.421875" style="0" customWidth="1"/>
    <col min="3" max="3" width="11.7109375" style="0" customWidth="1"/>
    <col min="4" max="5" width="9.7109375" style="0" customWidth="1"/>
    <col min="6" max="7" width="8.7109375" style="0" customWidth="1"/>
    <col min="8" max="8" width="8.8515625" style="0" customWidth="1"/>
    <col min="9" max="27" width="8.7109375" style="0" customWidth="1"/>
  </cols>
  <sheetData>
    <row r="1" spans="9:12" ht="15">
      <c r="I1" s="81" t="s">
        <v>19</v>
      </c>
      <c r="J1" s="81"/>
      <c r="K1" s="81"/>
      <c r="L1" s="81"/>
    </row>
    <row r="2" spans="1:12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1" t="s">
        <v>264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spans="1:27" ht="15">
      <c r="A5" s="83" t="s">
        <v>1</v>
      </c>
      <c r="B5" s="88" t="s">
        <v>112</v>
      </c>
      <c r="C5" s="83" t="s">
        <v>23</v>
      </c>
      <c r="D5" s="85" t="s">
        <v>3</v>
      </c>
      <c r="E5" s="86"/>
      <c r="F5" s="85" t="s">
        <v>4</v>
      </c>
      <c r="G5" s="86"/>
      <c r="H5" s="85" t="s">
        <v>5</v>
      </c>
      <c r="I5" s="86"/>
      <c r="J5" s="85" t="s">
        <v>6</v>
      </c>
      <c r="K5" s="86"/>
      <c r="L5" s="85" t="s">
        <v>7</v>
      </c>
      <c r="M5" s="86"/>
      <c r="N5" s="85" t="s">
        <v>8</v>
      </c>
      <c r="O5" s="86"/>
      <c r="P5" s="85" t="s">
        <v>9</v>
      </c>
      <c r="Q5" s="86"/>
      <c r="R5" s="85" t="s">
        <v>10</v>
      </c>
      <c r="S5" s="86"/>
      <c r="T5" s="85" t="s">
        <v>11</v>
      </c>
      <c r="U5" s="86"/>
      <c r="V5" s="85" t="s">
        <v>12</v>
      </c>
      <c r="W5" s="86"/>
      <c r="X5" s="85" t="s">
        <v>13</v>
      </c>
      <c r="Y5" s="86"/>
      <c r="Z5" s="85" t="s">
        <v>14</v>
      </c>
      <c r="AA5" s="86"/>
    </row>
    <row r="6" spans="1:27" ht="26.25" customHeight="1">
      <c r="A6" s="84"/>
      <c r="B6" s="89"/>
      <c r="C6" s="84"/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15</v>
      </c>
      <c r="Q6" s="9" t="s">
        <v>16</v>
      </c>
      <c r="R6" s="9" t="s">
        <v>15</v>
      </c>
      <c r="S6" s="9" t="s">
        <v>16</v>
      </c>
      <c r="T6" s="9" t="s">
        <v>15</v>
      </c>
      <c r="U6" s="9" t="s">
        <v>16</v>
      </c>
      <c r="V6" s="9" t="s">
        <v>15</v>
      </c>
      <c r="W6" s="9" t="s">
        <v>16</v>
      </c>
      <c r="X6" s="9" t="s">
        <v>15</v>
      </c>
      <c r="Y6" s="9" t="s">
        <v>16</v>
      </c>
      <c r="Z6" s="9" t="s">
        <v>15</v>
      </c>
      <c r="AA6" s="9" t="s">
        <v>16</v>
      </c>
    </row>
    <row r="7" spans="1:27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</row>
    <row r="8" spans="1:27" s="15" customFormat="1" ht="30">
      <c r="A8" s="9" t="s">
        <v>17</v>
      </c>
      <c r="B8" s="11" t="s">
        <v>24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">
      <c r="A9" s="1"/>
      <c r="B9" s="4"/>
      <c r="C9" s="13"/>
      <c r="D9" s="12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1"/>
      <c r="B10" s="4"/>
      <c r="C10" s="13"/>
      <c r="D10" s="12"/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1"/>
      <c r="B11" s="2"/>
      <c r="C11" s="11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5" customFormat="1" ht="33.75" customHeight="1">
      <c r="A12" s="9" t="s">
        <v>18</v>
      </c>
      <c r="B12" s="11" t="s">
        <v>25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75" customHeight="1">
      <c r="A13" s="1"/>
      <c r="B13" s="4"/>
      <c r="C13" s="13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1"/>
      <c r="B14" s="5"/>
      <c r="C14" s="14"/>
      <c r="D14" s="1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1"/>
      <c r="B15" s="5"/>
      <c r="C15" s="14"/>
      <c r="D15" s="12"/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5" customFormat="1" ht="15">
      <c r="A16" s="9">
        <v>3</v>
      </c>
      <c r="B16" s="11" t="s">
        <v>394</v>
      </c>
      <c r="C16" s="11">
        <v>624</v>
      </c>
      <c r="D16" s="12">
        <v>22</v>
      </c>
      <c r="E16" s="12">
        <v>519</v>
      </c>
      <c r="F16" s="12">
        <v>2</v>
      </c>
      <c r="G16" s="12">
        <v>44</v>
      </c>
      <c r="H16" s="12">
        <v>2</v>
      </c>
      <c r="I16" s="12">
        <v>48</v>
      </c>
      <c r="J16" s="12">
        <v>2</v>
      </c>
      <c r="K16" s="12">
        <v>53</v>
      </c>
      <c r="L16" s="12">
        <v>2</v>
      </c>
      <c r="M16" s="12">
        <v>50</v>
      </c>
      <c r="N16" s="12">
        <v>2</v>
      </c>
      <c r="O16" s="12">
        <v>40</v>
      </c>
      <c r="P16" s="12">
        <v>2</v>
      </c>
      <c r="Q16" s="12">
        <v>44</v>
      </c>
      <c r="R16" s="12">
        <v>2</v>
      </c>
      <c r="S16" s="12">
        <v>41</v>
      </c>
      <c r="T16" s="12">
        <v>2</v>
      </c>
      <c r="U16" s="12">
        <v>44</v>
      </c>
      <c r="V16" s="12">
        <v>2</v>
      </c>
      <c r="W16" s="12">
        <v>46</v>
      </c>
      <c r="X16" s="12">
        <v>2</v>
      </c>
      <c r="Y16" s="12">
        <v>59</v>
      </c>
      <c r="Z16" s="12">
        <v>2</v>
      </c>
      <c r="AA16" s="12">
        <v>50</v>
      </c>
    </row>
    <row r="17" spans="1:27" ht="15" customHeight="1">
      <c r="A17" s="1"/>
      <c r="B17" s="5"/>
      <c r="C17" s="14"/>
      <c r="D17" s="12"/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 customHeight="1">
      <c r="A18" s="1"/>
      <c r="B18" s="5"/>
      <c r="C18" s="14"/>
      <c r="D18" s="12"/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1"/>
      <c r="B19" s="5"/>
      <c r="C19" s="14"/>
      <c r="D19" s="12"/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0" customFormat="1" ht="15" customHeight="1">
      <c r="A20" s="19"/>
      <c r="B20" s="16" t="s">
        <v>26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8" ht="15">
      <c r="B21" s="40" t="s">
        <v>22</v>
      </c>
      <c r="C21" s="40"/>
      <c r="D21" s="40"/>
      <c r="E21" s="40"/>
      <c r="F21" s="40"/>
      <c r="G21" s="40"/>
      <c r="H21" s="40"/>
    </row>
    <row r="22" ht="15">
      <c r="B22" t="s">
        <v>113</v>
      </c>
    </row>
    <row r="24" spans="1:10" ht="15">
      <c r="A24" s="87" t="s">
        <v>206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87" t="s">
        <v>20</v>
      </c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82" t="s">
        <v>21</v>
      </c>
      <c r="B29" s="82"/>
      <c r="C29" s="7"/>
      <c r="D29" s="6"/>
      <c r="E29" s="6"/>
      <c r="F29" s="6"/>
      <c r="G29" s="6"/>
      <c r="H29" s="6"/>
      <c r="I29" s="6"/>
      <c r="J29" s="6"/>
    </row>
  </sheetData>
  <sheetProtection/>
  <mergeCells count="21">
    <mergeCell ref="Z5:AA5"/>
    <mergeCell ref="A24:J24"/>
    <mergeCell ref="R5:S5"/>
    <mergeCell ref="T5:U5"/>
    <mergeCell ref="V5:W5"/>
    <mergeCell ref="A5:A6"/>
    <mergeCell ref="B5:B6"/>
    <mergeCell ref="P5:Q5"/>
    <mergeCell ref="H5:I5"/>
    <mergeCell ref="A27:J27"/>
    <mergeCell ref="N5:O5"/>
    <mergeCell ref="J5:K5"/>
    <mergeCell ref="X5:Y5"/>
    <mergeCell ref="I1:L1"/>
    <mergeCell ref="A2:L2"/>
    <mergeCell ref="A3:L3"/>
    <mergeCell ref="A29:B29"/>
    <mergeCell ref="C5:C6"/>
    <mergeCell ref="L5:M5"/>
    <mergeCell ref="D5:E5"/>
    <mergeCell ref="F5:G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12.00390625" style="0" customWidth="1"/>
    <col min="4" max="4" width="10.7109375" style="0" customWidth="1"/>
    <col min="5" max="5" width="10.421875" style="0" customWidth="1"/>
    <col min="6" max="9" width="10.7109375" style="0" customWidth="1"/>
    <col min="10" max="10" width="11.28125" style="0" customWidth="1"/>
    <col min="11" max="11" width="10.7109375" style="0" customWidth="1"/>
  </cols>
  <sheetData>
    <row r="1" spans="10:11" ht="15">
      <c r="J1" s="81" t="s">
        <v>180</v>
      </c>
      <c r="K1" s="81"/>
    </row>
    <row r="2" spans="1:11" ht="15">
      <c r="A2" s="81" t="s">
        <v>181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96" t="s">
        <v>272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26" customFormat="1" ht="15">
      <c r="A4" s="97" t="s">
        <v>1</v>
      </c>
      <c r="B4" s="97" t="s">
        <v>2</v>
      </c>
      <c r="C4" s="97" t="s">
        <v>170</v>
      </c>
      <c r="D4" s="97" t="s">
        <v>173</v>
      </c>
      <c r="E4" s="97"/>
      <c r="F4" s="97"/>
      <c r="G4" s="97"/>
      <c r="H4" s="97"/>
      <c r="I4" s="97"/>
      <c r="J4" s="97"/>
      <c r="K4" s="97"/>
    </row>
    <row r="5" spans="1:11" s="26" customFormat="1" ht="75">
      <c r="A5" s="97"/>
      <c r="B5" s="97"/>
      <c r="C5" s="97"/>
      <c r="D5" s="44" t="s">
        <v>171</v>
      </c>
      <c r="E5" s="44" t="s">
        <v>172</v>
      </c>
      <c r="F5" s="44" t="s">
        <v>174</v>
      </c>
      <c r="G5" s="44" t="s">
        <v>175</v>
      </c>
      <c r="H5" s="44" t="s">
        <v>176</v>
      </c>
      <c r="I5" s="44" t="s">
        <v>177</v>
      </c>
      <c r="J5" s="44" t="s">
        <v>178</v>
      </c>
      <c r="K5" s="44" t="s">
        <v>179</v>
      </c>
    </row>
    <row r="6" spans="1:11" s="26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26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26" customFormat="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t="s">
        <v>182</v>
      </c>
    </row>
    <row r="19" spans="1:8" ht="15.75">
      <c r="A19" s="125" t="s">
        <v>210</v>
      </c>
      <c r="B19" s="125"/>
      <c r="C19" s="125"/>
      <c r="D19" s="125"/>
      <c r="E19" s="125"/>
      <c r="F19" s="125"/>
      <c r="G19" s="125"/>
      <c r="H19" s="125"/>
    </row>
    <row r="20" spans="1:8" ht="15.75">
      <c r="A20" s="58"/>
      <c r="B20" s="58"/>
      <c r="C20" s="58"/>
      <c r="D20" s="58"/>
      <c r="E20" s="58"/>
      <c r="F20" s="59"/>
      <c r="G20" s="59"/>
      <c r="H20" s="59"/>
    </row>
    <row r="21" spans="1:8" ht="15.75">
      <c r="A21" s="58"/>
      <c r="B21" s="58"/>
      <c r="C21" s="58"/>
      <c r="D21" s="58"/>
      <c r="E21" s="58"/>
      <c r="F21" s="59"/>
      <c r="G21" s="59"/>
      <c r="H21" s="59"/>
    </row>
    <row r="22" spans="1:8" ht="15.75">
      <c r="A22" s="125" t="s">
        <v>20</v>
      </c>
      <c r="B22" s="125"/>
      <c r="C22" s="125"/>
      <c r="D22" s="125"/>
      <c r="E22" s="125"/>
      <c r="F22" s="125"/>
      <c r="G22" s="125"/>
      <c r="H22" s="125"/>
    </row>
    <row r="23" spans="1:8" ht="15.75">
      <c r="A23" s="58"/>
      <c r="B23" s="58"/>
      <c r="C23" s="58"/>
      <c r="D23" s="58"/>
      <c r="E23" s="58"/>
      <c r="F23" s="59"/>
      <c r="G23" s="59"/>
      <c r="H23" s="59"/>
    </row>
    <row r="24" spans="1:8" ht="15.75">
      <c r="A24" s="125" t="s">
        <v>21</v>
      </c>
      <c r="B24" s="125"/>
      <c r="C24" s="58"/>
      <c r="D24" s="58"/>
      <c r="E24" s="58"/>
      <c r="F24" s="59"/>
      <c r="G24" s="59"/>
      <c r="H24" s="59"/>
    </row>
  </sheetData>
  <sheetProtection/>
  <mergeCells count="10">
    <mergeCell ref="J1:K1"/>
    <mergeCell ref="A2:K2"/>
    <mergeCell ref="A3:K3"/>
    <mergeCell ref="A19:H19"/>
    <mergeCell ref="A22:H22"/>
    <mergeCell ref="A24:B24"/>
    <mergeCell ref="C4:C5"/>
    <mergeCell ref="D4:K4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28125" style="0" customWidth="1"/>
    <col min="2" max="3" width="17.8515625" style="0" customWidth="1"/>
    <col min="4" max="4" width="25.140625" style="0" customWidth="1"/>
    <col min="5" max="5" width="25.7109375" style="0" customWidth="1"/>
    <col min="6" max="6" width="20.57421875" style="0" customWidth="1"/>
    <col min="7" max="7" width="12.140625" style="0" customWidth="1"/>
    <col min="8" max="8" width="16.8515625" style="0" customWidth="1"/>
    <col min="9" max="9" width="10.57421875" style="0" customWidth="1"/>
    <col min="10" max="10" width="16.140625" style="0" customWidth="1"/>
    <col min="11" max="11" width="13.57421875" style="0" customWidth="1"/>
    <col min="12" max="12" width="16.00390625" style="0" customWidth="1"/>
    <col min="13" max="13" width="13.00390625" style="0" customWidth="1"/>
  </cols>
  <sheetData>
    <row r="1" spans="11:12" ht="15">
      <c r="K1" s="81" t="s">
        <v>191</v>
      </c>
      <c r="L1" s="81"/>
    </row>
    <row r="2" spans="1:12" ht="15">
      <c r="A2" s="81" t="s">
        <v>273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9" ht="15">
      <c r="A3" s="96" t="s">
        <v>192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N3" s="48"/>
      <c r="O3" s="48"/>
      <c r="P3" s="48"/>
      <c r="Q3" s="48"/>
      <c r="R3" s="48"/>
      <c r="S3" s="48"/>
    </row>
    <row r="4" spans="1:12" s="26" customFormat="1" ht="90" customHeight="1">
      <c r="A4" s="44" t="s">
        <v>1</v>
      </c>
      <c r="B4" s="44" t="s">
        <v>195</v>
      </c>
      <c r="C4" s="44" t="s">
        <v>194</v>
      </c>
      <c r="D4" s="44" t="s">
        <v>193</v>
      </c>
      <c r="E4" s="44" t="s">
        <v>183</v>
      </c>
      <c r="F4" s="44" t="s">
        <v>184</v>
      </c>
      <c r="G4" s="44" t="s">
        <v>185</v>
      </c>
      <c r="H4" s="44" t="s">
        <v>186</v>
      </c>
      <c r="I4" s="44" t="s">
        <v>187</v>
      </c>
      <c r="J4" s="44" t="s">
        <v>188</v>
      </c>
      <c r="K4" s="44" t="s">
        <v>189</v>
      </c>
      <c r="L4" s="44" t="s">
        <v>190</v>
      </c>
    </row>
    <row r="5" spans="1:12" s="26" customFormat="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2" spans="1:9" ht="15">
      <c r="A22" s="87" t="s">
        <v>206</v>
      </c>
      <c r="B22" s="87"/>
      <c r="C22" s="87"/>
      <c r="D22" s="87"/>
      <c r="E22" s="87"/>
      <c r="F22" s="87"/>
      <c r="G22" s="87"/>
      <c r="H22" s="87"/>
      <c r="I22" s="87"/>
    </row>
    <row r="23" spans="1:9" ht="1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">
      <c r="A25" s="87" t="s">
        <v>20</v>
      </c>
      <c r="B25" s="87"/>
      <c r="C25" s="87"/>
      <c r="D25" s="87"/>
      <c r="E25" s="87"/>
      <c r="F25" s="87"/>
      <c r="G25" s="87"/>
      <c r="H25" s="87"/>
      <c r="I25" s="87"/>
    </row>
    <row r="26" spans="1:9" ht="1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5">
      <c r="A27" s="82" t="s">
        <v>21</v>
      </c>
      <c r="B27" s="82"/>
      <c r="C27" s="7"/>
      <c r="D27" s="42"/>
      <c r="E27" s="42"/>
      <c r="F27" s="42"/>
      <c r="G27" s="42"/>
      <c r="H27" s="42"/>
      <c r="I27" s="42"/>
    </row>
  </sheetData>
  <sheetProtection/>
  <mergeCells count="6">
    <mergeCell ref="A22:I22"/>
    <mergeCell ref="A25:I25"/>
    <mergeCell ref="A27:B27"/>
    <mergeCell ref="K1:L1"/>
    <mergeCell ref="A2:L2"/>
    <mergeCell ref="A3:L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" sqref="A2:Q2"/>
    </sheetView>
  </sheetViews>
  <sheetFormatPr defaultColWidth="9.140625" defaultRowHeight="15"/>
  <cols>
    <col min="2" max="2" width="15.8515625" style="0" customWidth="1"/>
    <col min="3" max="3" width="12.8515625" style="0" customWidth="1"/>
    <col min="4" max="4" width="12.28125" style="0" customWidth="1"/>
    <col min="10" max="10" width="11.421875" style="0" customWidth="1"/>
    <col min="11" max="11" width="15.421875" style="0" customWidth="1"/>
    <col min="17" max="17" width="14.421875" style="0" customWidth="1"/>
  </cols>
  <sheetData>
    <row r="1" spans="16:17" ht="15">
      <c r="P1" s="81" t="s">
        <v>205</v>
      </c>
      <c r="Q1" s="81"/>
    </row>
    <row r="2" spans="1:17" ht="15">
      <c r="A2" s="81" t="s">
        <v>274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>
      <c r="A3" s="96" t="s">
        <v>211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26" customFormat="1" ht="28.5" customHeight="1">
      <c r="A4" s="90" t="s">
        <v>1</v>
      </c>
      <c r="B4" s="90" t="s">
        <v>196</v>
      </c>
      <c r="C4" s="90" t="s">
        <v>197</v>
      </c>
      <c r="D4" s="90" t="s">
        <v>198</v>
      </c>
      <c r="E4" s="90" t="s">
        <v>202</v>
      </c>
      <c r="F4" s="90"/>
      <c r="G4" s="90"/>
      <c r="H4" s="90"/>
      <c r="I4" s="90"/>
      <c r="J4" s="90" t="s">
        <v>203</v>
      </c>
      <c r="K4" s="90" t="s">
        <v>200</v>
      </c>
      <c r="L4" s="90" t="s">
        <v>202</v>
      </c>
      <c r="M4" s="90"/>
      <c r="N4" s="90"/>
      <c r="O4" s="90"/>
      <c r="P4" s="90"/>
      <c r="Q4" s="90" t="s">
        <v>204</v>
      </c>
    </row>
    <row r="5" spans="1:17" s="26" customFormat="1" ht="45.75" customHeight="1">
      <c r="A5" s="90"/>
      <c r="B5" s="90"/>
      <c r="C5" s="90"/>
      <c r="D5" s="90"/>
      <c r="E5" s="43" t="s">
        <v>201</v>
      </c>
      <c r="F5" s="43" t="s">
        <v>199</v>
      </c>
      <c r="G5" s="43" t="s">
        <v>199</v>
      </c>
      <c r="H5" s="43" t="s">
        <v>199</v>
      </c>
      <c r="I5" s="43" t="s">
        <v>199</v>
      </c>
      <c r="J5" s="90"/>
      <c r="K5" s="90"/>
      <c r="L5" s="43" t="s">
        <v>201</v>
      </c>
      <c r="M5" s="43" t="s">
        <v>199</v>
      </c>
      <c r="N5" s="43" t="s">
        <v>199</v>
      </c>
      <c r="O5" s="43" t="s">
        <v>199</v>
      </c>
      <c r="P5" s="43" t="s">
        <v>199</v>
      </c>
      <c r="Q5" s="90"/>
    </row>
    <row r="6" spans="1:17" s="26" customFormat="1" ht="15">
      <c r="A6" s="91" t="s">
        <v>104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s="26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16" t="s">
        <v>105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16" t="s">
        <v>108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3" spans="1:9" ht="15">
      <c r="A23" s="87" t="s">
        <v>206</v>
      </c>
      <c r="B23" s="87"/>
      <c r="C23" s="87"/>
      <c r="D23" s="87"/>
      <c r="E23" s="87"/>
      <c r="F23" s="87"/>
      <c r="G23" s="87"/>
      <c r="H23" s="87"/>
      <c r="I23" s="87"/>
    </row>
    <row r="24" spans="1:9" ht="1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5">
      <c r="A26" s="87" t="s">
        <v>20</v>
      </c>
      <c r="B26" s="87"/>
      <c r="C26" s="87"/>
      <c r="D26" s="87"/>
      <c r="E26" s="87"/>
      <c r="F26" s="87"/>
      <c r="G26" s="87"/>
      <c r="H26" s="87"/>
      <c r="I26" s="87"/>
    </row>
    <row r="27" spans="1:9" ht="1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5">
      <c r="A28" s="82" t="s">
        <v>21</v>
      </c>
      <c r="B28" s="82"/>
      <c r="C28" s="7"/>
      <c r="D28" s="42"/>
      <c r="E28" s="42"/>
      <c r="F28" s="42"/>
      <c r="G28" s="42"/>
      <c r="H28" s="42"/>
      <c r="I28" s="42"/>
    </row>
  </sheetData>
  <sheetProtection/>
  <mergeCells count="18">
    <mergeCell ref="A16:Q16"/>
    <mergeCell ref="L4:P4"/>
    <mergeCell ref="Q4:Q5"/>
    <mergeCell ref="P1:Q1"/>
    <mergeCell ref="A23:I23"/>
    <mergeCell ref="A26:I26"/>
    <mergeCell ref="B4:B5"/>
    <mergeCell ref="C4:C5"/>
    <mergeCell ref="A28:B28"/>
    <mergeCell ref="A2:Q2"/>
    <mergeCell ref="A3:Q3"/>
    <mergeCell ref="A6:Q6"/>
    <mergeCell ref="A11:Q11"/>
    <mergeCell ref="D4:D5"/>
    <mergeCell ref="E4:I4"/>
    <mergeCell ref="J4:J5"/>
    <mergeCell ref="K4:K5"/>
    <mergeCell ref="A4:A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22" sqref="A22:I27"/>
    </sheetView>
  </sheetViews>
  <sheetFormatPr defaultColWidth="9.140625" defaultRowHeight="15"/>
  <cols>
    <col min="1" max="1" width="5.421875" style="0" customWidth="1"/>
    <col min="2" max="2" width="11.28125" style="0" customWidth="1"/>
    <col min="3" max="3" width="19.8515625" style="0" customWidth="1"/>
    <col min="4" max="4" width="14.7109375" style="0" customWidth="1"/>
    <col min="5" max="5" width="11.7109375" style="0" customWidth="1"/>
    <col min="6" max="6" width="13.00390625" style="0" customWidth="1"/>
    <col min="8" max="9" width="12.8515625" style="0" customWidth="1"/>
    <col min="10" max="10" width="15.421875" style="0" customWidth="1"/>
    <col min="11" max="11" width="12.57421875" style="0" customWidth="1"/>
    <col min="12" max="12" width="13.421875" style="0" customWidth="1"/>
    <col min="13" max="13" width="17.140625" style="0" customWidth="1"/>
    <col min="14" max="14" width="11.421875" style="0" customWidth="1"/>
  </cols>
  <sheetData>
    <row r="1" spans="13:14" ht="15">
      <c r="M1" s="81" t="s">
        <v>224</v>
      </c>
      <c r="N1" s="81"/>
    </row>
    <row r="2" spans="1:14" ht="15">
      <c r="A2" s="81" t="s">
        <v>225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">
      <c r="A3" s="81" t="s">
        <v>226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s="26" customFormat="1" ht="76.5" customHeight="1">
      <c r="A4" s="44" t="s">
        <v>1</v>
      </c>
      <c r="B4" s="44" t="s">
        <v>212</v>
      </c>
      <c r="C4" s="44" t="s">
        <v>213</v>
      </c>
      <c r="D4" s="44" t="s">
        <v>222</v>
      </c>
      <c r="E4" s="44" t="s">
        <v>223</v>
      </c>
      <c r="F4" s="44" t="s">
        <v>218</v>
      </c>
      <c r="G4" s="44" t="s">
        <v>214</v>
      </c>
      <c r="H4" s="44" t="s">
        <v>215</v>
      </c>
      <c r="I4" s="44" t="s">
        <v>221</v>
      </c>
      <c r="J4" s="44" t="s">
        <v>216</v>
      </c>
      <c r="K4" s="44" t="s">
        <v>220</v>
      </c>
      <c r="L4" s="44" t="s">
        <v>102</v>
      </c>
      <c r="M4" s="44" t="s">
        <v>217</v>
      </c>
      <c r="N4" s="44" t="s">
        <v>219</v>
      </c>
      <c r="O4" s="45"/>
    </row>
    <row r="5" spans="1:14" ht="15">
      <c r="A5" s="116" t="s">
        <v>104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16" t="s">
        <v>105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16" t="s">
        <v>108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2" spans="1:9" ht="15">
      <c r="A22" s="87" t="s">
        <v>206</v>
      </c>
      <c r="B22" s="87"/>
      <c r="C22" s="87"/>
      <c r="D22" s="87"/>
      <c r="E22" s="87"/>
      <c r="F22" s="87"/>
      <c r="G22" s="87"/>
      <c r="H22" s="87"/>
      <c r="I22" s="87"/>
    </row>
    <row r="23" spans="1:9" ht="1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">
      <c r="A25" s="87" t="s">
        <v>20</v>
      </c>
      <c r="B25" s="87"/>
      <c r="C25" s="87"/>
      <c r="D25" s="87"/>
      <c r="E25" s="87"/>
      <c r="F25" s="87"/>
      <c r="G25" s="87"/>
      <c r="H25" s="87"/>
      <c r="I25" s="87"/>
    </row>
    <row r="26" spans="1:9" ht="1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5">
      <c r="A27" s="82" t="s">
        <v>21</v>
      </c>
      <c r="B27" s="82"/>
      <c r="C27" s="7"/>
      <c r="D27" s="42"/>
      <c r="E27" s="42"/>
      <c r="F27" s="42"/>
      <c r="G27" s="42"/>
      <c r="H27" s="42"/>
      <c r="I27" s="42"/>
    </row>
  </sheetData>
  <sheetProtection/>
  <mergeCells count="9">
    <mergeCell ref="M1:N1"/>
    <mergeCell ref="A2:N2"/>
    <mergeCell ref="A3:N3"/>
    <mergeCell ref="A22:I22"/>
    <mergeCell ref="A25:I25"/>
    <mergeCell ref="A27:B27"/>
    <mergeCell ref="A5:N5"/>
    <mergeCell ref="A10:N10"/>
    <mergeCell ref="A15:N1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H8" sqref="H8"/>
    </sheetView>
  </sheetViews>
  <sheetFormatPr defaultColWidth="9.140625" defaultRowHeight="15"/>
  <cols>
    <col min="2" max="3" width="10.8515625" style="0" customWidth="1"/>
    <col min="4" max="5" width="10.00390625" style="0" customWidth="1"/>
    <col min="6" max="6" width="10.7109375" style="0" customWidth="1"/>
    <col min="7" max="8" width="10.28125" style="0" customWidth="1"/>
    <col min="9" max="9" width="10.421875" style="0" customWidth="1"/>
    <col min="10" max="10" width="10.28125" style="0" customWidth="1"/>
    <col min="11" max="11" width="10.57421875" style="0" customWidth="1"/>
    <col min="12" max="12" width="10.7109375" style="0" customWidth="1"/>
    <col min="13" max="13" width="10.28125" style="0" customWidth="1"/>
    <col min="14" max="14" width="11.57421875" style="0" customWidth="1"/>
    <col min="15" max="15" width="11.421875" style="0" customWidth="1"/>
    <col min="17" max="17" width="10.7109375" style="0" customWidth="1"/>
    <col min="18" max="18" width="11.8515625" style="0" customWidth="1"/>
    <col min="19" max="19" width="12.7109375" style="0" customWidth="1"/>
    <col min="20" max="20" width="10.421875" style="0" customWidth="1"/>
    <col min="21" max="21" width="15.7109375" style="0" customWidth="1"/>
  </cols>
  <sheetData>
    <row r="1" spans="1:21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 t="s">
        <v>245</v>
      </c>
      <c r="M1" s="61"/>
      <c r="N1" s="61"/>
      <c r="O1" s="61"/>
      <c r="P1" s="61"/>
      <c r="Q1" s="61"/>
      <c r="R1" s="61"/>
      <c r="T1" s="61"/>
      <c r="U1" s="61"/>
    </row>
    <row r="2" spans="1:21" ht="15" customHeight="1">
      <c r="A2" s="134" t="s">
        <v>275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75"/>
      <c r="N2" s="75"/>
      <c r="O2" s="75"/>
      <c r="P2" s="75"/>
      <c r="Q2" s="75"/>
      <c r="R2" s="75"/>
      <c r="S2" s="75"/>
      <c r="T2" s="75"/>
      <c r="U2" s="75"/>
    </row>
    <row r="3" spans="1:21" ht="15">
      <c r="A3" s="136" t="s">
        <v>249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76"/>
      <c r="N3" s="76"/>
      <c r="O3" s="76"/>
      <c r="P3" s="76"/>
      <c r="Q3" s="76"/>
      <c r="R3" s="76"/>
      <c r="S3" s="76"/>
      <c r="T3" s="76"/>
      <c r="U3" s="76"/>
    </row>
    <row r="4" spans="1:21" ht="15">
      <c r="A4" s="126" t="s">
        <v>227</v>
      </c>
      <c r="B4" s="126" t="s">
        <v>228</v>
      </c>
      <c r="C4" s="126" t="s">
        <v>229</v>
      </c>
      <c r="D4" s="126" t="s">
        <v>230</v>
      </c>
      <c r="E4" s="126" t="s">
        <v>231</v>
      </c>
      <c r="F4" s="126" t="s">
        <v>232</v>
      </c>
      <c r="G4" s="126" t="s">
        <v>233</v>
      </c>
      <c r="H4" s="126" t="s">
        <v>234</v>
      </c>
      <c r="I4" s="126" t="s">
        <v>247</v>
      </c>
      <c r="J4" s="126" t="s">
        <v>246</v>
      </c>
      <c r="K4" s="126" t="s">
        <v>235</v>
      </c>
      <c r="L4" s="126" t="s">
        <v>236</v>
      </c>
      <c r="M4" s="126" t="s">
        <v>237</v>
      </c>
      <c r="N4" s="126" t="s">
        <v>238</v>
      </c>
      <c r="O4" s="126" t="s">
        <v>248</v>
      </c>
      <c r="P4" s="126" t="s">
        <v>239</v>
      </c>
      <c r="Q4" s="126" t="s">
        <v>240</v>
      </c>
      <c r="R4" s="62"/>
      <c r="S4" s="126" t="s">
        <v>241</v>
      </c>
      <c r="T4" s="126" t="s">
        <v>242</v>
      </c>
      <c r="U4" s="126" t="s">
        <v>243</v>
      </c>
    </row>
    <row r="5" spans="1:21" ht="60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6"/>
      <c r="P5" s="126"/>
      <c r="Q5" s="126"/>
      <c r="R5" s="62" t="s">
        <v>244</v>
      </c>
      <c r="S5" s="127"/>
      <c r="T5" s="127"/>
      <c r="U5" s="127"/>
    </row>
    <row r="6" spans="1:21" ht="15">
      <c r="A6" s="128" t="s">
        <v>104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1:21" ht="15">
      <c r="A7" s="63"/>
      <c r="B7" s="64"/>
      <c r="C7" s="65"/>
      <c r="D7" s="63"/>
      <c r="E7" s="65"/>
      <c r="F7" s="63"/>
      <c r="G7" s="66"/>
      <c r="H7" s="67"/>
      <c r="I7" s="67"/>
      <c r="J7" s="67"/>
      <c r="K7" s="67"/>
      <c r="L7" s="65"/>
      <c r="M7" s="65"/>
      <c r="N7" s="64"/>
      <c r="O7" s="63"/>
      <c r="P7" s="68"/>
      <c r="Q7" s="69"/>
      <c r="R7" s="70"/>
      <c r="S7" s="70"/>
      <c r="T7" s="70"/>
      <c r="U7" s="64"/>
    </row>
    <row r="8" spans="1:21" ht="15">
      <c r="A8" s="63"/>
      <c r="B8" s="64"/>
      <c r="C8" s="65"/>
      <c r="D8" s="63"/>
      <c r="E8" s="65"/>
      <c r="F8" s="63"/>
      <c r="G8" s="66"/>
      <c r="H8" s="67"/>
      <c r="I8" s="69"/>
      <c r="J8" s="69"/>
      <c r="K8" s="67"/>
      <c r="L8" s="65"/>
      <c r="M8" s="65"/>
      <c r="N8" s="65"/>
      <c r="O8" s="63"/>
      <c r="P8" s="68"/>
      <c r="Q8" s="69"/>
      <c r="R8" s="70"/>
      <c r="S8" s="71"/>
      <c r="T8" s="70"/>
      <c r="U8" s="63"/>
    </row>
    <row r="9" spans="1:21" ht="15">
      <c r="A9" s="64"/>
      <c r="B9" s="64"/>
      <c r="C9" s="65"/>
      <c r="D9" s="63"/>
      <c r="E9" s="65"/>
      <c r="F9" s="63"/>
      <c r="G9" s="66"/>
      <c r="H9" s="67"/>
      <c r="I9" s="69"/>
      <c r="J9" s="72"/>
      <c r="K9" s="72"/>
      <c r="L9" s="65"/>
      <c r="M9" s="65"/>
      <c r="N9" s="64"/>
      <c r="O9" s="63"/>
      <c r="P9" s="68"/>
      <c r="Q9" s="72"/>
      <c r="R9" s="70"/>
      <c r="S9" s="70"/>
      <c r="T9" s="70"/>
      <c r="U9" s="64"/>
    </row>
    <row r="10" spans="1:21" ht="15">
      <c r="A10" s="131" t="s">
        <v>105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</row>
    <row r="11" spans="1:21" ht="15">
      <c r="A11" s="64"/>
      <c r="B11" s="64"/>
      <c r="C11" s="64"/>
      <c r="D11" s="64"/>
      <c r="E11" s="65"/>
      <c r="F11" s="64"/>
      <c r="G11" s="70"/>
      <c r="H11" s="67"/>
      <c r="I11" s="69"/>
      <c r="J11" s="69"/>
      <c r="K11" s="67"/>
      <c r="L11" s="64"/>
      <c r="M11" s="64"/>
      <c r="N11" s="64"/>
      <c r="O11" s="64"/>
      <c r="P11" s="68"/>
      <c r="Q11" s="62"/>
      <c r="R11" s="64"/>
      <c r="S11" s="64"/>
      <c r="T11" s="64"/>
      <c r="U11" s="64"/>
    </row>
    <row r="12" spans="1:21" ht="15">
      <c r="A12" s="64"/>
      <c r="B12" s="64"/>
      <c r="C12" s="65"/>
      <c r="D12" s="63"/>
      <c r="E12" s="65"/>
      <c r="F12" s="63"/>
      <c r="G12" s="73"/>
      <c r="H12" s="67"/>
      <c r="I12" s="69"/>
      <c r="J12" s="69"/>
      <c r="K12" s="67"/>
      <c r="L12" s="65"/>
      <c r="M12" s="65"/>
      <c r="N12" s="64"/>
      <c r="O12" s="63"/>
      <c r="P12" s="68"/>
      <c r="Q12" s="69"/>
      <c r="R12" s="64"/>
      <c r="S12" s="74"/>
      <c r="T12" s="64"/>
      <c r="U12" s="64"/>
    </row>
    <row r="13" spans="1:21" ht="15">
      <c r="A13" s="64"/>
      <c r="B13" s="64"/>
      <c r="C13" s="64"/>
      <c r="D13" s="64"/>
      <c r="E13" s="65"/>
      <c r="F13" s="64"/>
      <c r="G13" s="70"/>
      <c r="H13" s="67"/>
      <c r="I13" s="69"/>
      <c r="J13" s="69"/>
      <c r="K13" s="67"/>
      <c r="L13" s="64"/>
      <c r="M13" s="64"/>
      <c r="N13" s="64"/>
      <c r="O13" s="64"/>
      <c r="P13" s="68"/>
      <c r="Q13" s="62"/>
      <c r="R13" s="64"/>
      <c r="S13" s="64"/>
      <c r="T13" s="64"/>
      <c r="U13" s="64"/>
    </row>
    <row r="14" spans="1:21" ht="15">
      <c r="A14" s="131" t="s">
        <v>108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9" spans="1:9" ht="15">
      <c r="A19" s="87" t="s">
        <v>206</v>
      </c>
      <c r="B19" s="87"/>
      <c r="C19" s="87"/>
      <c r="D19" s="87"/>
      <c r="E19" s="87"/>
      <c r="F19" s="87"/>
      <c r="G19" s="87"/>
      <c r="H19" s="87"/>
      <c r="I19" s="87"/>
    </row>
    <row r="20" spans="1:9" ht="1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1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5">
      <c r="A22" s="87" t="s">
        <v>20</v>
      </c>
      <c r="B22" s="87"/>
      <c r="C22" s="87"/>
      <c r="D22" s="87"/>
      <c r="E22" s="87"/>
      <c r="F22" s="87"/>
      <c r="G22" s="87"/>
      <c r="H22" s="87"/>
      <c r="I22" s="87"/>
    </row>
    <row r="23" spans="1:9" ht="1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5">
      <c r="A24" s="82" t="s">
        <v>21</v>
      </c>
      <c r="B24" s="82"/>
      <c r="C24" s="7"/>
      <c r="D24" s="42"/>
      <c r="E24" s="42"/>
      <c r="F24" s="42"/>
      <c r="G24" s="42"/>
      <c r="H24" s="42"/>
      <c r="I24" s="42"/>
    </row>
  </sheetData>
  <sheetProtection/>
  <mergeCells count="28">
    <mergeCell ref="A24:B24"/>
    <mergeCell ref="A6:U6"/>
    <mergeCell ref="A10:U10"/>
    <mergeCell ref="A14:U14"/>
    <mergeCell ref="A2:L2"/>
    <mergeCell ref="A3:L3"/>
    <mergeCell ref="A19:I19"/>
    <mergeCell ref="P4:P5"/>
    <mergeCell ref="Q4:Q5"/>
    <mergeCell ref="S4:S5"/>
    <mergeCell ref="T4:T5"/>
    <mergeCell ref="U4:U5"/>
    <mergeCell ref="A22:I22"/>
    <mergeCell ref="J4:J5"/>
    <mergeCell ref="K4:K5"/>
    <mergeCell ref="L4:L5"/>
    <mergeCell ref="M4:M5"/>
    <mergeCell ref="N4:N5"/>
    <mergeCell ref="O4:O5"/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5.57421875" style="0" customWidth="1"/>
    <col min="2" max="2" width="19.28125" style="0" customWidth="1"/>
    <col min="3" max="4" width="14.00390625" style="0" customWidth="1"/>
    <col min="5" max="5" width="18.421875" style="0" customWidth="1"/>
    <col min="9" max="9" width="18.7109375" style="0" customWidth="1"/>
    <col min="10" max="10" width="12.8515625" style="0" customWidth="1"/>
  </cols>
  <sheetData>
    <row r="1" spans="9:10" ht="15">
      <c r="I1" s="81" t="s">
        <v>259</v>
      </c>
      <c r="J1" s="81"/>
    </row>
    <row r="2" spans="1:10" ht="15">
      <c r="A2" s="81" t="s">
        <v>260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96" t="s">
        <v>261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77.25" customHeight="1">
      <c r="A4" s="97" t="s">
        <v>1</v>
      </c>
      <c r="B4" s="97" t="s">
        <v>2</v>
      </c>
      <c r="C4" s="97" t="s">
        <v>250</v>
      </c>
      <c r="D4" s="97" t="s">
        <v>253</v>
      </c>
      <c r="E4" s="97" t="s">
        <v>251</v>
      </c>
      <c r="F4" s="97" t="s">
        <v>252</v>
      </c>
      <c r="G4" s="97"/>
      <c r="H4" s="97"/>
      <c r="I4" s="97" t="s">
        <v>257</v>
      </c>
      <c r="J4" s="97" t="s">
        <v>258</v>
      </c>
    </row>
    <row r="5" spans="1:10" s="26" customFormat="1" ht="61.5" customHeight="1">
      <c r="A5" s="97"/>
      <c r="B5" s="97"/>
      <c r="C5" s="97"/>
      <c r="D5" s="97"/>
      <c r="E5" s="97"/>
      <c r="F5" s="44" t="s">
        <v>254</v>
      </c>
      <c r="G5" s="44" t="s">
        <v>255</v>
      </c>
      <c r="H5" s="44" t="s">
        <v>256</v>
      </c>
      <c r="I5" s="97"/>
      <c r="J5" s="97"/>
    </row>
    <row r="6" spans="1:10" s="26" customFormat="1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26" customFormat="1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sheetProtection/>
  <mergeCells count="11">
    <mergeCell ref="C4:C5"/>
    <mergeCell ref="D4:D5"/>
    <mergeCell ref="E4:E5"/>
    <mergeCell ref="J4:J5"/>
    <mergeCell ref="I1:J1"/>
    <mergeCell ref="A2:J2"/>
    <mergeCell ref="A3:J3"/>
    <mergeCell ref="F4:H4"/>
    <mergeCell ref="I4:I5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5.140625" style="0" customWidth="1"/>
    <col min="2" max="2" width="33.140625" style="0" customWidth="1"/>
    <col min="3" max="11" width="10.00390625" style="0" customWidth="1"/>
    <col min="12" max="12" width="14.57421875" style="0" customWidth="1"/>
    <col min="13" max="15" width="9.7109375" style="0" customWidth="1"/>
    <col min="16" max="18" width="10.00390625" style="0" customWidth="1"/>
    <col min="19" max="21" width="9.7109375" style="0" customWidth="1"/>
    <col min="22" max="24" width="10.00390625" style="0" customWidth="1"/>
    <col min="25" max="25" width="9.7109375" style="0" customWidth="1"/>
    <col min="26" max="26" width="9.8515625" style="0" customWidth="1"/>
    <col min="27" max="27" width="9.7109375" style="0" customWidth="1"/>
  </cols>
  <sheetData>
    <row r="1" spans="10:15" ht="15">
      <c r="J1" t="s">
        <v>44</v>
      </c>
      <c r="N1" s="81"/>
      <c r="O1" s="81"/>
    </row>
    <row r="2" spans="1:15" ht="1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>
      <c r="A3" s="81" t="s">
        <v>29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">
      <c r="A4" s="96" t="s">
        <v>265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27" ht="45.75" customHeight="1">
      <c r="A5" s="97" t="s">
        <v>1</v>
      </c>
      <c r="B5" s="97" t="s">
        <v>30</v>
      </c>
      <c r="C5" s="90" t="s">
        <v>41</v>
      </c>
      <c r="D5" s="90"/>
      <c r="E5" s="90"/>
      <c r="F5" s="90" t="s">
        <v>31</v>
      </c>
      <c r="G5" s="90"/>
      <c r="H5" s="90"/>
      <c r="I5" s="90" t="s">
        <v>32</v>
      </c>
      <c r="J5" s="90"/>
      <c r="K5" s="90"/>
      <c r="L5" s="94" t="s">
        <v>145</v>
      </c>
      <c r="M5" s="90" t="s">
        <v>45</v>
      </c>
      <c r="N5" s="90"/>
      <c r="O5" s="90"/>
      <c r="P5" s="91" t="s">
        <v>33</v>
      </c>
      <c r="Q5" s="92"/>
      <c r="R5" s="93"/>
      <c r="S5" s="90" t="s">
        <v>34</v>
      </c>
      <c r="T5" s="90"/>
      <c r="U5" s="90"/>
      <c r="V5" s="91" t="s">
        <v>35</v>
      </c>
      <c r="W5" s="92"/>
      <c r="X5" s="93"/>
      <c r="Y5" s="90" t="s">
        <v>36</v>
      </c>
      <c r="Z5" s="90"/>
      <c r="AA5" s="90"/>
    </row>
    <row r="6" spans="1:27" ht="30.75" customHeight="1">
      <c r="A6" s="98"/>
      <c r="B6" s="98"/>
      <c r="C6" s="2" t="s">
        <v>40</v>
      </c>
      <c r="D6" s="2" t="s">
        <v>42</v>
      </c>
      <c r="E6" s="2" t="s">
        <v>43</v>
      </c>
      <c r="F6" s="2" t="s">
        <v>40</v>
      </c>
      <c r="G6" s="2" t="s">
        <v>42</v>
      </c>
      <c r="H6" s="2" t="s">
        <v>43</v>
      </c>
      <c r="I6" s="2" t="s">
        <v>40</v>
      </c>
      <c r="J6" s="2" t="s">
        <v>42</v>
      </c>
      <c r="K6" s="2" t="s">
        <v>43</v>
      </c>
      <c r="L6" s="95"/>
      <c r="M6" s="24">
        <v>2015</v>
      </c>
      <c r="N6" s="24">
        <v>2016</v>
      </c>
      <c r="O6" s="25">
        <v>2017</v>
      </c>
      <c r="P6" s="2" t="s">
        <v>40</v>
      </c>
      <c r="Q6" s="2" t="s">
        <v>42</v>
      </c>
      <c r="R6" s="2" t="s">
        <v>43</v>
      </c>
      <c r="S6" s="24">
        <v>2015</v>
      </c>
      <c r="T6" s="24">
        <v>2016</v>
      </c>
      <c r="U6" s="25">
        <v>2017</v>
      </c>
      <c r="V6" s="2" t="s">
        <v>40</v>
      </c>
      <c r="W6" s="2" t="s">
        <v>42</v>
      </c>
      <c r="X6" s="2" t="s">
        <v>43</v>
      </c>
      <c r="Y6" s="24">
        <v>2015</v>
      </c>
      <c r="Z6" s="24">
        <v>2016</v>
      </c>
      <c r="AA6" s="25">
        <v>2017</v>
      </c>
    </row>
    <row r="7" spans="1:27" s="8" customFormat="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</row>
    <row r="8" spans="1:27" ht="15">
      <c r="A8" s="3"/>
      <c r="B8" s="21"/>
      <c r="C8" s="21"/>
      <c r="D8" s="2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3"/>
      <c r="B9" s="21"/>
      <c r="C9" s="21"/>
      <c r="D9" s="21"/>
      <c r="E9" s="2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3"/>
      <c r="B10" s="21"/>
      <c r="C10" s="21"/>
      <c r="D10" s="21"/>
      <c r="E10" s="2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3"/>
      <c r="B11" s="21"/>
      <c r="C11" s="21"/>
      <c r="D11" s="21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3"/>
      <c r="B12" s="2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"/>
      <c r="B13" s="21"/>
      <c r="C13" s="21"/>
      <c r="D13" s="2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3"/>
      <c r="B14" s="21"/>
      <c r="C14" s="21"/>
      <c r="D14" s="21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3"/>
      <c r="B15" s="21"/>
      <c r="C15" s="21"/>
      <c r="D15" s="21"/>
      <c r="E15" s="2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"/>
      <c r="B16" s="21"/>
      <c r="C16" s="21"/>
      <c r="D16" s="21"/>
      <c r="E16" s="2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"/>
      <c r="B17" s="21"/>
      <c r="C17" s="21"/>
      <c r="D17" s="21"/>
      <c r="E17" s="2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3"/>
      <c r="B18" s="21"/>
      <c r="C18" s="21"/>
      <c r="D18" s="21"/>
      <c r="E18" s="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3"/>
      <c r="B19" s="21"/>
      <c r="C19" s="21"/>
      <c r="D19" s="21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3"/>
      <c r="B20" s="21"/>
      <c r="C20" s="21"/>
      <c r="D20" s="21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3"/>
      <c r="B21" s="21"/>
      <c r="C21" s="21"/>
      <c r="D21" s="21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"/>
      <c r="B22" s="21"/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3"/>
      <c r="B23" s="21"/>
      <c r="C23" s="21"/>
      <c r="D23" s="2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3"/>
      <c r="B24" s="21"/>
      <c r="C24" s="21"/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3"/>
      <c r="B25" s="21"/>
      <c r="C25" s="21"/>
      <c r="D25" s="21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3"/>
      <c r="B26" s="21"/>
      <c r="C26" s="21"/>
      <c r="D26" s="21"/>
      <c r="E26" s="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3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30" spans="1:12" ht="15">
      <c r="A30" s="87" t="s">
        <v>207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42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2"/>
    </row>
    <row r="32" spans="1:12" ht="15">
      <c r="A32" s="87" t="s">
        <v>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42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2"/>
    </row>
    <row r="34" spans="1:12" ht="15">
      <c r="A34" s="82" t="s">
        <v>39</v>
      </c>
      <c r="B34" s="82"/>
      <c r="C34" s="7"/>
      <c r="D34" s="7"/>
      <c r="E34" s="7"/>
      <c r="F34" s="6"/>
      <c r="G34" s="6"/>
      <c r="H34" s="6"/>
      <c r="I34" s="6"/>
      <c r="J34" s="6"/>
      <c r="K34" s="6"/>
      <c r="L34" s="42"/>
    </row>
  </sheetData>
  <sheetProtection/>
  <mergeCells count="18">
    <mergeCell ref="V5:X5"/>
    <mergeCell ref="Y5:AA5"/>
    <mergeCell ref="A30:K30"/>
    <mergeCell ref="N1:O1"/>
    <mergeCell ref="A2:O2"/>
    <mergeCell ref="A3:O3"/>
    <mergeCell ref="A4:O4"/>
    <mergeCell ref="A5:A6"/>
    <mergeCell ref="B5:B6"/>
    <mergeCell ref="F5:H5"/>
    <mergeCell ref="A32:K32"/>
    <mergeCell ref="A34:B34"/>
    <mergeCell ref="C5:E5"/>
    <mergeCell ref="M5:O5"/>
    <mergeCell ref="P5:R5"/>
    <mergeCell ref="S5:U5"/>
    <mergeCell ref="I5:K5"/>
    <mergeCell ref="L5:L6"/>
  </mergeCells>
  <printOptions/>
  <pageMargins left="0.7" right="0.7" top="0.75" bottom="0.75" header="0.3" footer="0.3"/>
  <pageSetup horizontalDpi="600" verticalDpi="600" orientation="landscape" paperSize="9" scale="85" r:id="rId1"/>
  <colBreaks count="1" manualBreakCount="1">
    <brk id="12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E1">
      <selection activeCell="S7" sqref="S7"/>
    </sheetView>
  </sheetViews>
  <sheetFormatPr defaultColWidth="9.140625" defaultRowHeight="15"/>
  <cols>
    <col min="1" max="1" width="6.00390625" style="0" customWidth="1"/>
    <col min="2" max="2" width="24.57421875" style="0" customWidth="1"/>
    <col min="3" max="5" width="10.00390625" style="0" customWidth="1"/>
    <col min="6" max="10" width="9.7109375" style="0" customWidth="1"/>
    <col min="11" max="11" width="9.57421875" style="0" customWidth="1"/>
    <col min="12" max="13" width="9.7109375" style="0" customWidth="1"/>
    <col min="14" max="14" width="11.140625" style="0" customWidth="1"/>
    <col min="16" max="17" width="9.7109375" style="0" customWidth="1"/>
    <col min="18" max="18" width="9.8515625" style="0" customWidth="1"/>
    <col min="19" max="19" width="10.421875" style="0" customWidth="1"/>
    <col min="20" max="20" width="10.57421875" style="0" customWidth="1"/>
    <col min="21" max="21" width="21.140625" style="0" customWidth="1"/>
  </cols>
  <sheetData>
    <row r="1" spans="11:12" ht="15">
      <c r="K1" s="81" t="s">
        <v>47</v>
      </c>
      <c r="L1" s="81"/>
    </row>
    <row r="2" spans="1:12" ht="15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1" t="s">
        <v>266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21" s="27" customFormat="1" ht="22.5" customHeight="1">
      <c r="A4" s="90" t="s">
        <v>1</v>
      </c>
      <c r="B4" s="90" t="s">
        <v>2</v>
      </c>
      <c r="C4" s="90" t="s">
        <v>48</v>
      </c>
      <c r="D4" s="90"/>
      <c r="E4" s="90"/>
      <c r="F4" s="90" t="s">
        <v>50</v>
      </c>
      <c r="G4" s="90"/>
      <c r="H4" s="90"/>
      <c r="I4" s="90"/>
      <c r="J4" s="90"/>
      <c r="K4" s="90"/>
      <c r="L4" s="90"/>
      <c r="M4" s="90"/>
      <c r="N4" s="90" t="s">
        <v>62</v>
      </c>
      <c r="O4" s="90"/>
      <c r="P4" s="90"/>
      <c r="Q4" s="90"/>
      <c r="R4" s="90"/>
      <c r="S4" s="90"/>
      <c r="T4" s="90"/>
      <c r="U4" s="90" t="s">
        <v>61</v>
      </c>
    </row>
    <row r="5" spans="1:21" s="26" customFormat="1" ht="22.5" customHeight="1">
      <c r="A5" s="90"/>
      <c r="B5" s="90"/>
      <c r="C5" s="90" t="s">
        <v>40</v>
      </c>
      <c r="D5" s="90" t="s">
        <v>42</v>
      </c>
      <c r="E5" s="90" t="s">
        <v>49</v>
      </c>
      <c r="F5" s="90" t="s">
        <v>40</v>
      </c>
      <c r="G5" s="90"/>
      <c r="H5" s="90" t="s">
        <v>42</v>
      </c>
      <c r="I5" s="90"/>
      <c r="J5" s="90" t="s">
        <v>49</v>
      </c>
      <c r="K5" s="90"/>
      <c r="L5" s="90" t="s">
        <v>53</v>
      </c>
      <c r="M5" s="90"/>
      <c r="N5" s="90" t="s">
        <v>54</v>
      </c>
      <c r="O5" s="90" t="s">
        <v>55</v>
      </c>
      <c r="P5" s="90" t="s">
        <v>52</v>
      </c>
      <c r="Q5" s="90" t="s">
        <v>56</v>
      </c>
      <c r="R5" s="90" t="s">
        <v>57</v>
      </c>
      <c r="S5" s="90"/>
      <c r="T5" s="90" t="s">
        <v>60</v>
      </c>
      <c r="U5" s="90"/>
    </row>
    <row r="6" spans="1:21" s="26" customFormat="1" ht="28.5" customHeight="1">
      <c r="A6" s="90"/>
      <c r="B6" s="90"/>
      <c r="C6" s="90"/>
      <c r="D6" s="90"/>
      <c r="E6" s="90"/>
      <c r="F6" s="2" t="s">
        <v>51</v>
      </c>
      <c r="G6" s="2" t="s">
        <v>52</v>
      </c>
      <c r="H6" s="2" t="s">
        <v>51</v>
      </c>
      <c r="I6" s="2" t="s">
        <v>52</v>
      </c>
      <c r="J6" s="2" t="s">
        <v>51</v>
      </c>
      <c r="K6" s="2" t="s">
        <v>52</v>
      </c>
      <c r="L6" s="2" t="s">
        <v>51</v>
      </c>
      <c r="M6" s="2" t="s">
        <v>52</v>
      </c>
      <c r="N6" s="90"/>
      <c r="O6" s="90"/>
      <c r="P6" s="90"/>
      <c r="Q6" s="90"/>
      <c r="R6" s="2" t="s">
        <v>58</v>
      </c>
      <c r="S6" s="2" t="s">
        <v>59</v>
      </c>
      <c r="T6" s="90"/>
      <c r="U6" s="90"/>
    </row>
    <row r="7" spans="1:21" ht="15">
      <c r="A7" s="1">
        <v>1</v>
      </c>
      <c r="B7" s="1" t="s">
        <v>394</v>
      </c>
      <c r="C7" s="1">
        <v>0</v>
      </c>
      <c r="D7" s="1">
        <v>0</v>
      </c>
      <c r="E7" s="1">
        <v>0</v>
      </c>
      <c r="F7" s="1">
        <v>1</v>
      </c>
      <c r="G7" s="1" t="s">
        <v>397</v>
      </c>
      <c r="H7" s="1">
        <v>1</v>
      </c>
      <c r="I7" s="1" t="s">
        <v>397</v>
      </c>
      <c r="J7" s="1">
        <v>1</v>
      </c>
      <c r="K7" s="1" t="s">
        <v>397</v>
      </c>
      <c r="L7" s="1">
        <v>1</v>
      </c>
      <c r="M7" s="1" t="s">
        <v>397</v>
      </c>
      <c r="N7" s="80">
        <v>40787</v>
      </c>
      <c r="O7" s="1" t="s">
        <v>398</v>
      </c>
      <c r="P7" s="1" t="s">
        <v>397</v>
      </c>
      <c r="Q7" s="1">
        <v>0</v>
      </c>
      <c r="R7" s="1">
        <v>0</v>
      </c>
      <c r="S7" s="1">
        <v>0</v>
      </c>
      <c r="T7" s="80">
        <v>40781</v>
      </c>
      <c r="U7" s="80">
        <v>40787</v>
      </c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399</v>
      </c>
      <c r="P8" s="1"/>
      <c r="Q8" s="1"/>
      <c r="R8" s="1"/>
      <c r="S8" s="1"/>
      <c r="T8" s="1"/>
      <c r="U8" s="1"/>
    </row>
    <row r="9" spans="1:2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/>
      <c r="U11" s="1"/>
    </row>
    <row r="12" spans="1:2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1"/>
      <c r="B21" s="1" t="s">
        <v>63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4" spans="1:11" ht="15">
      <c r="A24" s="87" t="s">
        <v>208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87" t="s">
        <v>38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>
      <c r="A28" s="82" t="s">
        <v>39</v>
      </c>
      <c r="B28" s="82"/>
      <c r="C28" s="7"/>
      <c r="D28" s="7"/>
      <c r="E28" s="7"/>
      <c r="F28" s="6"/>
      <c r="G28" s="6"/>
      <c r="H28" s="6"/>
      <c r="I28" s="6"/>
      <c r="J28" s="6"/>
      <c r="K28" s="6"/>
    </row>
  </sheetData>
  <sheetProtection/>
  <mergeCells count="25">
    <mergeCell ref="A4:A6"/>
    <mergeCell ref="A2:L2"/>
    <mergeCell ref="A3:L3"/>
    <mergeCell ref="K1:L1"/>
    <mergeCell ref="C4:E4"/>
    <mergeCell ref="F5:G5"/>
    <mergeCell ref="H5:I5"/>
    <mergeCell ref="J5:K5"/>
    <mergeCell ref="U4:U6"/>
    <mergeCell ref="L5:M5"/>
    <mergeCell ref="F4:M4"/>
    <mergeCell ref="N5:N6"/>
    <mergeCell ref="O5:O6"/>
    <mergeCell ref="P5:P6"/>
    <mergeCell ref="Q5:Q6"/>
    <mergeCell ref="A24:K24"/>
    <mergeCell ref="A26:K26"/>
    <mergeCell ref="A28:B28"/>
    <mergeCell ref="R5:S5"/>
    <mergeCell ref="T5:T6"/>
    <mergeCell ref="N4:T4"/>
    <mergeCell ref="C5:C6"/>
    <mergeCell ref="D5:D6"/>
    <mergeCell ref="E5:E6"/>
    <mergeCell ref="B4:B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I1">
      <selection activeCell="Z9" sqref="Z9"/>
    </sheetView>
  </sheetViews>
  <sheetFormatPr defaultColWidth="9.140625" defaultRowHeight="15"/>
  <cols>
    <col min="1" max="1" width="5.8515625" style="0" customWidth="1"/>
    <col min="2" max="2" width="24.57421875" style="0" customWidth="1"/>
    <col min="3" max="3" width="12.8515625" style="0" customWidth="1"/>
    <col min="4" max="4" width="8.8515625" style="0" customWidth="1"/>
    <col min="5" max="5" width="10.28125" style="0" customWidth="1"/>
    <col min="6" max="7" width="9.7109375" style="0" customWidth="1"/>
    <col min="8" max="8" width="9.421875" style="0" customWidth="1"/>
    <col min="9" max="10" width="10.28125" style="0" customWidth="1"/>
    <col min="11" max="11" width="8.28125" style="0" customWidth="1"/>
    <col min="12" max="12" width="7.7109375" style="0" customWidth="1"/>
    <col min="14" max="14" width="11.00390625" style="0" customWidth="1"/>
    <col min="15" max="15" width="10.140625" style="0" customWidth="1"/>
    <col min="23" max="23" width="8.57421875" style="0" customWidth="1"/>
    <col min="24" max="24" width="8.00390625" style="0" customWidth="1"/>
  </cols>
  <sheetData>
    <row r="1" spans="1:26" ht="15">
      <c r="A1" s="28"/>
      <c r="B1" s="28"/>
      <c r="C1" s="28"/>
      <c r="D1" s="28"/>
      <c r="E1" s="28"/>
      <c r="F1" s="28"/>
      <c r="G1" s="28"/>
      <c r="K1" s="28"/>
      <c r="L1" s="28"/>
      <c r="M1" s="105" t="s">
        <v>85</v>
      </c>
      <c r="N1" s="105"/>
      <c r="O1" s="105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">
      <c r="A2" s="105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>
      <c r="A3" s="105" t="s">
        <v>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">
      <c r="A4" s="106" t="s">
        <v>267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 customHeight="1">
      <c r="A5" s="101" t="s">
        <v>1</v>
      </c>
      <c r="B5" s="101" t="s">
        <v>30</v>
      </c>
      <c r="C5" s="101" t="s">
        <v>65</v>
      </c>
      <c r="D5" s="101" t="s">
        <v>66</v>
      </c>
      <c r="E5" s="101"/>
      <c r="F5" s="101" t="s">
        <v>67</v>
      </c>
      <c r="G5" s="101"/>
      <c r="H5" s="101"/>
      <c r="I5" s="101"/>
      <c r="J5" s="101"/>
      <c r="K5" s="101" t="s">
        <v>68</v>
      </c>
      <c r="L5" s="103"/>
      <c r="M5" s="103"/>
      <c r="N5" s="104"/>
      <c r="O5" s="101" t="s">
        <v>99</v>
      </c>
      <c r="P5" s="101"/>
      <c r="Q5" s="101"/>
      <c r="R5" s="101"/>
      <c r="S5" s="101"/>
      <c r="T5" s="108" t="s">
        <v>109</v>
      </c>
      <c r="U5" s="109"/>
      <c r="V5" s="112" t="s">
        <v>111</v>
      </c>
      <c r="W5" s="101" t="s">
        <v>69</v>
      </c>
      <c r="X5" s="101"/>
      <c r="Y5" s="101"/>
      <c r="Z5" s="101"/>
    </row>
    <row r="6" spans="1:26" ht="26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 t="s">
        <v>63</v>
      </c>
      <c r="L6" s="101" t="s">
        <v>71</v>
      </c>
      <c r="M6" s="101"/>
      <c r="N6" s="102"/>
      <c r="O6" s="101"/>
      <c r="P6" s="101"/>
      <c r="Q6" s="101"/>
      <c r="R6" s="101"/>
      <c r="S6" s="101"/>
      <c r="T6" s="110"/>
      <c r="U6" s="111"/>
      <c r="V6" s="113"/>
      <c r="W6" s="115" t="s">
        <v>63</v>
      </c>
      <c r="X6" s="115" t="s">
        <v>72</v>
      </c>
      <c r="Y6" s="101" t="s">
        <v>73</v>
      </c>
      <c r="Z6" s="101"/>
    </row>
    <row r="7" spans="1:26" ht="87" customHeight="1">
      <c r="A7" s="101"/>
      <c r="B7" s="101"/>
      <c r="C7" s="101"/>
      <c r="D7" s="30" t="s">
        <v>75</v>
      </c>
      <c r="E7" s="30" t="s">
        <v>74</v>
      </c>
      <c r="F7" s="30" t="s">
        <v>70</v>
      </c>
      <c r="G7" s="30" t="s">
        <v>76</v>
      </c>
      <c r="H7" s="30" t="s">
        <v>77</v>
      </c>
      <c r="I7" s="30" t="s">
        <v>103</v>
      </c>
      <c r="J7" s="30" t="s">
        <v>78</v>
      </c>
      <c r="K7" s="101"/>
      <c r="L7" s="30" t="s">
        <v>79</v>
      </c>
      <c r="M7" s="30" t="s">
        <v>80</v>
      </c>
      <c r="N7" s="38" t="s">
        <v>81</v>
      </c>
      <c r="O7" s="30" t="s">
        <v>94</v>
      </c>
      <c r="P7" s="30" t="s">
        <v>95</v>
      </c>
      <c r="Q7" s="30" t="s">
        <v>96</v>
      </c>
      <c r="R7" s="30" t="s">
        <v>97</v>
      </c>
      <c r="S7" s="30" t="s">
        <v>98</v>
      </c>
      <c r="T7" s="39" t="s">
        <v>110</v>
      </c>
      <c r="U7" s="39" t="s">
        <v>74</v>
      </c>
      <c r="V7" s="114"/>
      <c r="W7" s="115"/>
      <c r="X7" s="115"/>
      <c r="Y7" s="32" t="s">
        <v>82</v>
      </c>
      <c r="Z7" s="32" t="s">
        <v>75</v>
      </c>
    </row>
    <row r="8" spans="1:26" s="8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3">
        <v>23</v>
      </c>
      <c r="X8" s="33">
        <v>24</v>
      </c>
      <c r="Y8" s="33">
        <v>25</v>
      </c>
      <c r="Z8" s="33">
        <v>26</v>
      </c>
    </row>
    <row r="9" spans="1:26" ht="15">
      <c r="A9" s="33">
        <v>1</v>
      </c>
      <c r="B9" s="34" t="s">
        <v>394</v>
      </c>
      <c r="C9" s="33">
        <v>3191</v>
      </c>
      <c r="D9" s="33">
        <v>26</v>
      </c>
      <c r="E9" s="33">
        <v>2164</v>
      </c>
      <c r="F9" s="33">
        <v>1</v>
      </c>
      <c r="G9" s="33">
        <v>1</v>
      </c>
      <c r="H9" s="33" t="s">
        <v>395</v>
      </c>
      <c r="I9" s="33">
        <v>1</v>
      </c>
      <c r="J9" s="35">
        <v>1</v>
      </c>
      <c r="K9" s="33">
        <v>27</v>
      </c>
      <c r="L9" s="33">
        <v>11</v>
      </c>
      <c r="M9" s="33">
        <v>22</v>
      </c>
      <c r="N9" s="33">
        <v>2</v>
      </c>
      <c r="O9" s="35">
        <v>0</v>
      </c>
      <c r="P9" s="35">
        <v>0</v>
      </c>
      <c r="Q9" s="33">
        <v>0</v>
      </c>
      <c r="R9" s="35">
        <v>0</v>
      </c>
      <c r="S9" s="35">
        <v>0</v>
      </c>
      <c r="T9" s="35">
        <v>1</v>
      </c>
      <c r="U9" s="35">
        <v>162</v>
      </c>
      <c r="V9" s="35">
        <v>0</v>
      </c>
      <c r="W9" s="33">
        <v>2</v>
      </c>
      <c r="X9" s="35">
        <v>1</v>
      </c>
      <c r="Y9" s="35" t="s">
        <v>396</v>
      </c>
      <c r="Z9" s="35">
        <v>1</v>
      </c>
    </row>
    <row r="10" spans="1:26" ht="15">
      <c r="A10" s="33"/>
      <c r="B10" s="34"/>
      <c r="C10" s="33"/>
      <c r="D10" s="33"/>
      <c r="E10" s="33"/>
      <c r="F10" s="33"/>
      <c r="G10" s="33"/>
      <c r="H10" s="33"/>
      <c r="I10" s="33"/>
      <c r="J10" s="35"/>
      <c r="K10" s="33"/>
      <c r="L10" s="33"/>
      <c r="M10" s="33"/>
      <c r="N10" s="33"/>
      <c r="O10" s="35"/>
      <c r="P10" s="35"/>
      <c r="Q10" s="33"/>
      <c r="R10" s="35"/>
      <c r="S10" s="35"/>
      <c r="T10" s="35"/>
      <c r="U10" s="35"/>
      <c r="V10" s="35"/>
      <c r="W10" s="33"/>
      <c r="X10" s="35"/>
      <c r="Y10" s="35"/>
      <c r="Z10" s="35"/>
    </row>
    <row r="11" spans="1:26" ht="15">
      <c r="A11" s="33"/>
      <c r="B11" s="34"/>
      <c r="C11" s="33"/>
      <c r="D11" s="33"/>
      <c r="E11" s="33"/>
      <c r="F11" s="33"/>
      <c r="G11" s="33"/>
      <c r="H11" s="33"/>
      <c r="I11" s="33"/>
      <c r="J11" s="35"/>
      <c r="K11" s="33"/>
      <c r="L11" s="33"/>
      <c r="M11" s="33"/>
      <c r="N11" s="33"/>
      <c r="O11" s="35"/>
      <c r="P11" s="35"/>
      <c r="Q11" s="33"/>
      <c r="R11" s="35"/>
      <c r="S11" s="35"/>
      <c r="T11" s="35"/>
      <c r="U11" s="35"/>
      <c r="V11" s="35"/>
      <c r="W11" s="33"/>
      <c r="X11" s="35"/>
      <c r="Y11" s="35"/>
      <c r="Z11" s="35"/>
    </row>
    <row r="12" spans="1:26" ht="15">
      <c r="A12" s="33"/>
      <c r="B12" s="34"/>
      <c r="C12" s="33"/>
      <c r="D12" s="33"/>
      <c r="E12" s="33"/>
      <c r="F12" s="33"/>
      <c r="G12" s="33"/>
      <c r="H12" s="33"/>
      <c r="I12" s="33"/>
      <c r="J12" s="35"/>
      <c r="K12" s="33"/>
      <c r="L12" s="33"/>
      <c r="M12" s="33"/>
      <c r="N12" s="33"/>
      <c r="O12" s="35"/>
      <c r="P12" s="35"/>
      <c r="Q12" s="33"/>
      <c r="R12" s="35"/>
      <c r="S12" s="35"/>
      <c r="T12" s="35"/>
      <c r="U12" s="35"/>
      <c r="V12" s="35"/>
      <c r="W12" s="33"/>
      <c r="X12" s="35"/>
      <c r="Y12" s="35"/>
      <c r="Z12" s="35"/>
    </row>
    <row r="13" spans="1:26" ht="15">
      <c r="A13" s="33"/>
      <c r="B13" s="34"/>
      <c r="C13" s="33"/>
      <c r="D13" s="33"/>
      <c r="E13" s="33"/>
      <c r="F13" s="33"/>
      <c r="G13" s="33"/>
      <c r="H13" s="33"/>
      <c r="I13" s="33"/>
      <c r="J13" s="35"/>
      <c r="K13" s="33"/>
      <c r="L13" s="33"/>
      <c r="M13" s="33"/>
      <c r="N13" s="33"/>
      <c r="O13" s="35"/>
      <c r="P13" s="35"/>
      <c r="Q13" s="33"/>
      <c r="R13" s="35"/>
      <c r="S13" s="35"/>
      <c r="T13" s="35"/>
      <c r="U13" s="35"/>
      <c r="V13" s="35"/>
      <c r="W13" s="33"/>
      <c r="X13" s="35"/>
      <c r="Y13" s="35"/>
      <c r="Z13" s="35"/>
    </row>
    <row r="14" spans="1:26" ht="15">
      <c r="A14" s="33"/>
      <c r="B14" s="34"/>
      <c r="C14" s="33"/>
      <c r="D14" s="33"/>
      <c r="E14" s="33"/>
      <c r="F14" s="33"/>
      <c r="G14" s="33"/>
      <c r="H14" s="33"/>
      <c r="I14" s="33"/>
      <c r="J14" s="35"/>
      <c r="K14" s="33"/>
      <c r="L14" s="33"/>
      <c r="M14" s="33"/>
      <c r="N14" s="33"/>
      <c r="O14" s="35"/>
      <c r="P14" s="35"/>
      <c r="Q14" s="33"/>
      <c r="R14" s="35"/>
      <c r="S14" s="35"/>
      <c r="T14" s="35"/>
      <c r="U14" s="35"/>
      <c r="V14" s="35"/>
      <c r="W14" s="33"/>
      <c r="X14" s="35"/>
      <c r="Y14" s="35"/>
      <c r="Z14" s="35"/>
    </row>
    <row r="15" spans="1:26" ht="15">
      <c r="A15" s="33"/>
      <c r="B15" s="34"/>
      <c r="C15" s="33"/>
      <c r="D15" s="33"/>
      <c r="E15" s="33"/>
      <c r="F15" s="33"/>
      <c r="G15" s="33"/>
      <c r="H15" s="33"/>
      <c r="I15" s="33"/>
      <c r="J15" s="35"/>
      <c r="K15" s="33"/>
      <c r="L15" s="33"/>
      <c r="M15" s="33"/>
      <c r="N15" s="33"/>
      <c r="O15" s="35"/>
      <c r="P15" s="35"/>
      <c r="Q15" s="33"/>
      <c r="R15" s="35"/>
      <c r="S15" s="35"/>
      <c r="T15" s="35"/>
      <c r="U15" s="35"/>
      <c r="V15" s="35"/>
      <c r="W15" s="33"/>
      <c r="X15" s="35"/>
      <c r="Y15" s="35"/>
      <c r="Z15" s="35"/>
    </row>
    <row r="16" spans="1:26" ht="15">
      <c r="A16" s="33"/>
      <c r="B16" s="34"/>
      <c r="C16" s="33"/>
      <c r="D16" s="33"/>
      <c r="E16" s="33"/>
      <c r="F16" s="33"/>
      <c r="G16" s="33"/>
      <c r="H16" s="33"/>
      <c r="I16" s="33"/>
      <c r="J16" s="35"/>
      <c r="K16" s="33"/>
      <c r="L16" s="33"/>
      <c r="M16" s="33"/>
      <c r="N16" s="33"/>
      <c r="O16" s="35"/>
      <c r="P16" s="35"/>
      <c r="Q16" s="33"/>
      <c r="R16" s="35"/>
      <c r="S16" s="35"/>
      <c r="T16" s="35"/>
      <c r="U16" s="35"/>
      <c r="V16" s="35"/>
      <c r="W16" s="33"/>
      <c r="X16" s="35"/>
      <c r="Y16" s="35"/>
      <c r="Z16" s="35"/>
    </row>
    <row r="17" spans="1:26" ht="15">
      <c r="A17" s="33"/>
      <c r="B17" s="34"/>
      <c r="C17" s="33"/>
      <c r="D17" s="33"/>
      <c r="E17" s="33"/>
      <c r="F17" s="33"/>
      <c r="G17" s="33"/>
      <c r="H17" s="33"/>
      <c r="I17" s="33"/>
      <c r="J17" s="35"/>
      <c r="K17" s="33"/>
      <c r="L17" s="33"/>
      <c r="M17" s="33"/>
      <c r="N17" s="33"/>
      <c r="O17" s="35"/>
      <c r="P17" s="35"/>
      <c r="Q17" s="33"/>
      <c r="R17" s="35"/>
      <c r="S17" s="35"/>
      <c r="T17" s="35"/>
      <c r="U17" s="35"/>
      <c r="V17" s="35"/>
      <c r="W17" s="33"/>
      <c r="X17" s="35"/>
      <c r="Y17" s="35"/>
      <c r="Z17" s="35"/>
    </row>
    <row r="18" spans="1:26" ht="15">
      <c r="A18" s="33"/>
      <c r="B18" s="34"/>
      <c r="C18" s="33"/>
      <c r="D18" s="33"/>
      <c r="E18" s="33"/>
      <c r="F18" s="33"/>
      <c r="G18" s="33"/>
      <c r="H18" s="33"/>
      <c r="I18" s="33"/>
      <c r="J18" s="35"/>
      <c r="K18" s="33"/>
      <c r="L18" s="33"/>
      <c r="M18" s="33"/>
      <c r="N18" s="33"/>
      <c r="O18" s="35"/>
      <c r="P18" s="35"/>
      <c r="Q18" s="33"/>
      <c r="R18" s="35"/>
      <c r="S18" s="35"/>
      <c r="T18" s="35"/>
      <c r="U18" s="35"/>
      <c r="V18" s="35"/>
      <c r="W18" s="33"/>
      <c r="X18" s="35"/>
      <c r="Y18" s="35"/>
      <c r="Z18" s="35"/>
    </row>
    <row r="19" spans="1:26" ht="15">
      <c r="A19" s="33"/>
      <c r="B19" s="34"/>
      <c r="C19" s="33"/>
      <c r="D19" s="33"/>
      <c r="E19" s="33"/>
      <c r="F19" s="33"/>
      <c r="G19" s="33"/>
      <c r="H19" s="33"/>
      <c r="I19" s="33"/>
      <c r="J19" s="35"/>
      <c r="K19" s="33"/>
      <c r="L19" s="33"/>
      <c r="M19" s="33"/>
      <c r="N19" s="33"/>
      <c r="O19" s="35"/>
      <c r="P19" s="33"/>
      <c r="Q19" s="33"/>
      <c r="R19" s="35"/>
      <c r="S19" s="35"/>
      <c r="T19" s="35"/>
      <c r="U19" s="35"/>
      <c r="V19" s="35"/>
      <c r="W19" s="33"/>
      <c r="X19" s="35"/>
      <c r="Y19" s="35"/>
      <c r="Z19" s="35"/>
    </row>
    <row r="20" spans="1:26" ht="15">
      <c r="A20" s="33"/>
      <c r="B20" s="34"/>
      <c r="C20" s="33"/>
      <c r="D20" s="33"/>
      <c r="E20" s="33"/>
      <c r="F20" s="33"/>
      <c r="G20" s="33"/>
      <c r="H20" s="33"/>
      <c r="I20" s="33"/>
      <c r="J20" s="35"/>
      <c r="K20" s="33"/>
      <c r="L20" s="33"/>
      <c r="M20" s="33"/>
      <c r="N20" s="35"/>
      <c r="O20" s="35"/>
      <c r="P20" s="35"/>
      <c r="Q20" s="33"/>
      <c r="R20" s="35"/>
      <c r="S20" s="35"/>
      <c r="T20" s="35"/>
      <c r="U20" s="35"/>
      <c r="V20" s="35"/>
      <c r="W20" s="33"/>
      <c r="X20" s="35"/>
      <c r="Y20" s="35"/>
      <c r="Z20" s="35"/>
    </row>
    <row r="21" spans="1:26" ht="15">
      <c r="A21" s="33"/>
      <c r="B21" s="34"/>
      <c r="C21" s="33"/>
      <c r="D21" s="33"/>
      <c r="E21" s="33"/>
      <c r="F21" s="33"/>
      <c r="G21" s="33"/>
      <c r="H21" s="33"/>
      <c r="I21" s="33"/>
      <c r="J21" s="35"/>
      <c r="K21" s="33"/>
      <c r="L21" s="33"/>
      <c r="M21" s="33"/>
      <c r="N21" s="35"/>
      <c r="O21" s="35"/>
      <c r="P21" s="35"/>
      <c r="Q21" s="33"/>
      <c r="R21" s="35"/>
      <c r="S21" s="35"/>
      <c r="T21" s="35"/>
      <c r="U21" s="35"/>
      <c r="V21" s="35"/>
      <c r="W21" s="33"/>
      <c r="X21" s="35"/>
      <c r="Y21" s="35"/>
      <c r="Z21" s="35"/>
    </row>
    <row r="22" spans="1:26" ht="15">
      <c r="A22" s="33"/>
      <c r="B22" s="34"/>
      <c r="C22" s="33"/>
      <c r="D22" s="33"/>
      <c r="E22" s="33"/>
      <c r="F22" s="33"/>
      <c r="G22" s="33"/>
      <c r="H22" s="33"/>
      <c r="I22" s="33"/>
      <c r="J22" s="35"/>
      <c r="K22" s="33"/>
      <c r="L22" s="33"/>
      <c r="M22" s="33"/>
      <c r="N22" s="35"/>
      <c r="O22" s="35"/>
      <c r="P22" s="35"/>
      <c r="Q22" s="33"/>
      <c r="R22" s="35"/>
      <c r="S22" s="35"/>
      <c r="T22" s="35"/>
      <c r="U22" s="35"/>
      <c r="V22" s="35"/>
      <c r="W22" s="33"/>
      <c r="X22" s="35"/>
      <c r="Y22" s="35"/>
      <c r="Z22" s="35"/>
    </row>
    <row r="23" spans="1:26" ht="15">
      <c r="A23" s="33"/>
      <c r="B23" s="34"/>
      <c r="C23" s="33"/>
      <c r="D23" s="33"/>
      <c r="E23" s="36"/>
      <c r="F23" s="33"/>
      <c r="G23" s="33"/>
      <c r="H23" s="33"/>
      <c r="I23" s="33"/>
      <c r="J23" s="35"/>
      <c r="K23" s="33"/>
      <c r="L23" s="33"/>
      <c r="M23" s="33"/>
      <c r="N23" s="35"/>
      <c r="O23" s="35"/>
      <c r="P23" s="35"/>
      <c r="Q23" s="33"/>
      <c r="R23" s="35"/>
      <c r="S23" s="35"/>
      <c r="T23" s="35"/>
      <c r="U23" s="35"/>
      <c r="V23" s="35"/>
      <c r="W23" s="33"/>
      <c r="X23" s="35"/>
      <c r="Y23" s="35"/>
      <c r="Z23" s="35"/>
    </row>
    <row r="24" spans="1:26" ht="15">
      <c r="A24" s="33"/>
      <c r="B24" s="34"/>
      <c r="C24" s="33"/>
      <c r="D24" s="33"/>
      <c r="E24" s="33"/>
      <c r="F24" s="33"/>
      <c r="G24" s="33"/>
      <c r="H24" s="33"/>
      <c r="I24" s="33"/>
      <c r="J24" s="35"/>
      <c r="K24" s="33"/>
      <c r="L24" s="33"/>
      <c r="M24" s="33"/>
      <c r="N24" s="35"/>
      <c r="O24" s="35"/>
      <c r="P24" s="35"/>
      <c r="Q24" s="35"/>
      <c r="R24" s="35"/>
      <c r="S24" s="35"/>
      <c r="T24" s="35"/>
      <c r="U24" s="35"/>
      <c r="V24" s="35"/>
      <c r="W24" s="33"/>
      <c r="X24" s="35"/>
      <c r="Y24" s="35"/>
      <c r="Z24" s="35"/>
    </row>
    <row r="25" spans="1:26" ht="15">
      <c r="A25" s="33"/>
      <c r="B25" s="34"/>
      <c r="C25" s="33"/>
      <c r="D25" s="33"/>
      <c r="E25" s="33"/>
      <c r="F25" s="33"/>
      <c r="G25" s="33"/>
      <c r="H25" s="33"/>
      <c r="I25" s="33"/>
      <c r="J25" s="35"/>
      <c r="K25" s="33"/>
      <c r="L25" s="33"/>
      <c r="M25" s="33"/>
      <c r="N25" s="35"/>
      <c r="O25" s="35"/>
      <c r="P25" s="35"/>
      <c r="Q25" s="35"/>
      <c r="R25" s="35"/>
      <c r="S25" s="35"/>
      <c r="T25" s="35"/>
      <c r="U25" s="35"/>
      <c r="V25" s="35"/>
      <c r="W25" s="33"/>
      <c r="X25" s="35"/>
      <c r="Y25" s="35"/>
      <c r="Z25" s="35"/>
    </row>
    <row r="26" spans="1:26" ht="15">
      <c r="A26" s="33"/>
      <c r="B26" s="34"/>
      <c r="C26" s="33"/>
      <c r="D26" s="33"/>
      <c r="E26" s="33"/>
      <c r="F26" s="33"/>
      <c r="G26" s="33"/>
      <c r="H26" s="33"/>
      <c r="I26" s="33"/>
      <c r="J26" s="35"/>
      <c r="K26" s="33"/>
      <c r="L26" s="33"/>
      <c r="M26" s="33"/>
      <c r="N26" s="35"/>
      <c r="O26" s="35"/>
      <c r="P26" s="35"/>
      <c r="Q26" s="35"/>
      <c r="R26" s="35"/>
      <c r="S26" s="35"/>
      <c r="T26" s="35"/>
      <c r="U26" s="35"/>
      <c r="V26" s="35"/>
      <c r="W26" s="33"/>
      <c r="X26" s="35"/>
      <c r="Y26" s="35"/>
      <c r="Z26" s="35"/>
    </row>
    <row r="27" spans="1:26" ht="18.75">
      <c r="A27" s="33"/>
      <c r="B27" s="37" t="s">
        <v>83</v>
      </c>
      <c r="C27" s="31"/>
      <c r="D27" s="33"/>
      <c r="E27" s="33"/>
      <c r="F27" s="31"/>
      <c r="G27" s="31"/>
      <c r="H27" s="31"/>
      <c r="I27" s="31"/>
      <c r="J27" s="31"/>
      <c r="K27" s="33"/>
      <c r="L27" s="33"/>
      <c r="M27" s="33"/>
      <c r="N27" s="33"/>
      <c r="O27" s="35"/>
      <c r="P27" s="33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">
      <c r="A28" s="28" t="s">
        <v>84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">
      <c r="A29" s="28" t="s">
        <v>100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>
      <c r="A31" s="99" t="s">
        <v>209</v>
      </c>
      <c r="B31" s="99"/>
      <c r="C31" s="99"/>
      <c r="D31" s="99"/>
      <c r="E31" s="9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">
      <c r="A32" s="29"/>
      <c r="B32" s="29"/>
      <c r="C32" s="29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">
      <c r="A33" s="29"/>
      <c r="B33" s="29"/>
      <c r="C33" s="29"/>
      <c r="D33" s="29"/>
      <c r="E33" s="2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>
      <c r="A34" s="99" t="s">
        <v>20</v>
      </c>
      <c r="B34" s="99"/>
      <c r="C34" s="99"/>
      <c r="D34" s="99"/>
      <c r="E34" s="9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>
      <c r="A35" s="29"/>
      <c r="B35" s="29"/>
      <c r="C35" s="29"/>
      <c r="D35" s="29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">
      <c r="A36" s="100" t="s">
        <v>21</v>
      </c>
      <c r="B36" s="100"/>
      <c r="C36" s="29"/>
      <c r="D36" s="29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</sheetData>
  <sheetProtection/>
  <mergeCells count="22">
    <mergeCell ref="T5:U6"/>
    <mergeCell ref="V5:V7"/>
    <mergeCell ref="W5:Z5"/>
    <mergeCell ref="W6:W7"/>
    <mergeCell ref="X6:X7"/>
    <mergeCell ref="Y6:Z6"/>
    <mergeCell ref="M1:O1"/>
    <mergeCell ref="A5:A7"/>
    <mergeCell ref="B5:B7"/>
    <mergeCell ref="C5:C7"/>
    <mergeCell ref="A2:O2"/>
    <mergeCell ref="A3:O3"/>
    <mergeCell ref="A4:O4"/>
    <mergeCell ref="O5:S6"/>
    <mergeCell ref="A31:E31"/>
    <mergeCell ref="A34:E34"/>
    <mergeCell ref="A36:B36"/>
    <mergeCell ref="K6:K7"/>
    <mergeCell ref="L6:N6"/>
    <mergeCell ref="K5:N5"/>
    <mergeCell ref="D5:E6"/>
    <mergeCell ref="F5:J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4" width="15.421875" style="0" customWidth="1"/>
    <col min="5" max="5" width="12.00390625" style="0" customWidth="1"/>
    <col min="6" max="6" width="11.7109375" style="0" customWidth="1"/>
    <col min="9" max="9" width="11.7109375" style="0" customWidth="1"/>
    <col min="10" max="10" width="12.140625" style="0" customWidth="1"/>
    <col min="11" max="11" width="18.57421875" style="0" customWidth="1"/>
    <col min="12" max="12" width="13.140625" style="0" customWidth="1"/>
    <col min="13" max="13" width="13.57421875" style="0" customWidth="1"/>
  </cols>
  <sheetData>
    <row r="1" spans="12:13" ht="15">
      <c r="L1" s="81" t="s">
        <v>27</v>
      </c>
      <c r="M1" s="81"/>
    </row>
    <row r="2" spans="1:13" ht="15">
      <c r="A2" s="81" t="s">
        <v>106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26" customFormat="1" ht="15">
      <c r="A4" s="90" t="s">
        <v>1</v>
      </c>
      <c r="B4" s="90" t="s">
        <v>86</v>
      </c>
      <c r="C4" s="90" t="s">
        <v>87</v>
      </c>
      <c r="D4" s="90" t="s">
        <v>88</v>
      </c>
      <c r="E4" s="90" t="s">
        <v>89</v>
      </c>
      <c r="F4" s="90" t="s">
        <v>90</v>
      </c>
      <c r="G4" s="90" t="s">
        <v>91</v>
      </c>
      <c r="H4" s="90" t="s">
        <v>92</v>
      </c>
      <c r="I4" s="90" t="s">
        <v>93</v>
      </c>
      <c r="J4" s="90"/>
      <c r="K4" s="90" t="s">
        <v>262</v>
      </c>
      <c r="L4" s="90" t="s">
        <v>101</v>
      </c>
      <c r="M4" s="90" t="s">
        <v>102</v>
      </c>
    </row>
    <row r="5" spans="1:13" s="26" customFormat="1" ht="44.25" customHeight="1">
      <c r="A5" s="90"/>
      <c r="B5" s="90"/>
      <c r="C5" s="90"/>
      <c r="D5" s="90"/>
      <c r="E5" s="90"/>
      <c r="F5" s="90"/>
      <c r="G5" s="90"/>
      <c r="H5" s="90"/>
      <c r="I5" s="2" t="s">
        <v>58</v>
      </c>
      <c r="J5" s="2" t="s">
        <v>59</v>
      </c>
      <c r="K5" s="90"/>
      <c r="L5" s="90"/>
      <c r="M5" s="90"/>
    </row>
    <row r="6" spans="1:13" s="26" customFormat="1" ht="15">
      <c r="A6" s="91" t="s">
        <v>104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s="26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26" customFormat="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16" t="s">
        <v>105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16" t="s">
        <v>108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3" spans="1:10" ht="15">
      <c r="A23" s="87" t="s">
        <v>206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87" t="s">
        <v>20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82" t="s">
        <v>21</v>
      </c>
      <c r="B28" s="82"/>
      <c r="C28" s="7"/>
      <c r="D28" s="6"/>
      <c r="E28" s="6"/>
      <c r="F28" s="6"/>
      <c r="G28" s="6"/>
      <c r="H28" s="6"/>
      <c r="I28" s="6"/>
      <c r="J28" s="6"/>
    </row>
  </sheetData>
  <sheetProtection/>
  <mergeCells count="21">
    <mergeCell ref="A26:J26"/>
    <mergeCell ref="C4:C5"/>
    <mergeCell ref="A12:M12"/>
    <mergeCell ref="H4:H5"/>
    <mergeCell ref="A23:J23"/>
    <mergeCell ref="G4:G5"/>
    <mergeCell ref="L1:M1"/>
    <mergeCell ref="A2:M2"/>
    <mergeCell ref="A3:M3"/>
    <mergeCell ref="I4:J4"/>
    <mergeCell ref="A4:A5"/>
    <mergeCell ref="F4:F5"/>
    <mergeCell ref="B4:B5"/>
    <mergeCell ref="E4:E5"/>
    <mergeCell ref="A18:M18"/>
    <mergeCell ref="A28:B28"/>
    <mergeCell ref="K4:K5"/>
    <mergeCell ref="L4:L5"/>
    <mergeCell ref="M4:M5"/>
    <mergeCell ref="A6:M6"/>
    <mergeCell ref="D4:D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W30" sqref="W29:W30"/>
    </sheetView>
  </sheetViews>
  <sheetFormatPr defaultColWidth="9.140625" defaultRowHeight="15"/>
  <cols>
    <col min="1" max="1" width="5.28125" style="26" customWidth="1"/>
    <col min="2" max="2" width="12.57421875" style="26" customWidth="1"/>
    <col min="3" max="3" width="8.8515625" style="26" customWidth="1"/>
    <col min="4" max="4" width="9.28125" style="26" customWidth="1"/>
    <col min="5" max="5" width="9.8515625" style="26" customWidth="1"/>
    <col min="6" max="6" width="9.140625" style="26" customWidth="1"/>
    <col min="7" max="7" width="9.8515625" style="26" customWidth="1"/>
    <col min="8" max="8" width="0" style="26" hidden="1" customWidth="1"/>
    <col min="9" max="9" width="10.28125" style="26" customWidth="1"/>
    <col min="10" max="10" width="10.421875" style="26" customWidth="1"/>
    <col min="11" max="11" width="9.8515625" style="26" customWidth="1"/>
    <col min="12" max="12" width="8.7109375" style="26" customWidth="1"/>
    <col min="13" max="13" width="10.140625" style="26" customWidth="1"/>
    <col min="14" max="14" width="9.57421875" style="26" customWidth="1"/>
    <col min="15" max="15" width="9.140625" style="26" customWidth="1"/>
    <col min="16" max="16" width="10.140625" style="26" customWidth="1"/>
    <col min="17" max="17" width="9.140625" style="26" customWidth="1"/>
    <col min="18" max="19" width="10.00390625" style="26" customWidth="1"/>
    <col min="20" max="20" width="9.8515625" style="26" customWidth="1"/>
    <col min="21" max="21" width="8.7109375" style="26" customWidth="1"/>
    <col min="22" max="22" width="9.57421875" style="0" customWidth="1"/>
    <col min="23" max="23" width="9.7109375" style="0" customWidth="1"/>
    <col min="25" max="25" width="10.421875" style="0" customWidth="1"/>
    <col min="27" max="27" width="10.00390625" style="0" customWidth="1"/>
    <col min="28" max="28" width="9.421875" style="0" customWidth="1"/>
    <col min="29" max="29" width="10.7109375" style="0" customWidth="1"/>
  </cols>
  <sheetData>
    <row r="1" spans="14:15" ht="15">
      <c r="N1" s="119" t="s">
        <v>132</v>
      </c>
      <c r="O1" s="119"/>
    </row>
    <row r="2" spans="1:15" ht="15">
      <c r="A2" s="119" t="s">
        <v>133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>
      <c r="A3" s="120" t="s">
        <v>268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9" ht="15">
      <c r="A4" s="2"/>
      <c r="B4" s="2"/>
      <c r="C4" s="90" t="s">
        <v>104</v>
      </c>
      <c r="D4" s="90"/>
      <c r="E4" s="90"/>
      <c r="F4" s="90"/>
      <c r="G4" s="90"/>
      <c r="H4" s="90"/>
      <c r="I4" s="90"/>
      <c r="J4" s="90"/>
      <c r="K4" s="90"/>
      <c r="L4" s="90" t="s">
        <v>105</v>
      </c>
      <c r="M4" s="90"/>
      <c r="N4" s="90"/>
      <c r="O4" s="90"/>
      <c r="P4" s="90"/>
      <c r="Q4" s="90"/>
      <c r="R4" s="90"/>
      <c r="S4" s="90"/>
      <c r="T4" s="90"/>
      <c r="U4" s="90" t="s">
        <v>108</v>
      </c>
      <c r="V4" s="90"/>
      <c r="W4" s="90"/>
      <c r="X4" s="90"/>
      <c r="Y4" s="90"/>
      <c r="Z4" s="90"/>
      <c r="AA4" s="90"/>
      <c r="AB4" s="90"/>
      <c r="AC4" s="90"/>
    </row>
    <row r="5" spans="1:29" s="46" customFormat="1" ht="105">
      <c r="A5" s="47" t="s">
        <v>1</v>
      </c>
      <c r="B5" s="47" t="s">
        <v>114</v>
      </c>
      <c r="C5" s="47" t="s">
        <v>120</v>
      </c>
      <c r="D5" s="47" t="s">
        <v>121</v>
      </c>
      <c r="E5" s="47" t="s">
        <v>122</v>
      </c>
      <c r="F5" s="47" t="s">
        <v>130</v>
      </c>
      <c r="G5" s="47" t="s">
        <v>124</v>
      </c>
      <c r="H5" s="47" t="s">
        <v>123</v>
      </c>
      <c r="I5" s="47" t="s">
        <v>129</v>
      </c>
      <c r="J5" s="47" t="s">
        <v>125</v>
      </c>
      <c r="K5" s="47" t="s">
        <v>126</v>
      </c>
      <c r="L5" s="47" t="s">
        <v>120</v>
      </c>
      <c r="M5" s="47" t="s">
        <v>121</v>
      </c>
      <c r="N5" s="47" t="s">
        <v>122</v>
      </c>
      <c r="O5" s="47" t="s">
        <v>130</v>
      </c>
      <c r="P5" s="47" t="s">
        <v>126</v>
      </c>
      <c r="Q5" s="47" t="s">
        <v>127</v>
      </c>
      <c r="R5" s="47" t="s">
        <v>129</v>
      </c>
      <c r="S5" s="47" t="s">
        <v>125</v>
      </c>
      <c r="T5" s="47" t="s">
        <v>128</v>
      </c>
      <c r="U5" s="47" t="s">
        <v>120</v>
      </c>
      <c r="V5" s="47" t="s">
        <v>121</v>
      </c>
      <c r="W5" s="47" t="s">
        <v>122</v>
      </c>
      <c r="X5" s="47" t="s">
        <v>131</v>
      </c>
      <c r="Y5" s="47" t="s">
        <v>126</v>
      </c>
      <c r="Z5" s="47" t="s">
        <v>127</v>
      </c>
      <c r="AA5" s="47" t="s">
        <v>129</v>
      </c>
      <c r="AB5" s="47" t="s">
        <v>125</v>
      </c>
      <c r="AC5" s="47" t="s">
        <v>128</v>
      </c>
    </row>
    <row r="6" spans="1:29" ht="15">
      <c r="A6" s="2">
        <v>1</v>
      </c>
      <c r="B6" s="2" t="s">
        <v>115</v>
      </c>
      <c r="C6" s="2">
        <v>53</v>
      </c>
      <c r="D6" s="2">
        <v>95</v>
      </c>
      <c r="E6" s="2">
        <v>950</v>
      </c>
      <c r="F6" s="2">
        <v>950</v>
      </c>
      <c r="G6" s="78">
        <v>1</v>
      </c>
      <c r="H6" s="2"/>
      <c r="I6" s="2">
        <v>0</v>
      </c>
      <c r="J6" s="2">
        <v>0</v>
      </c>
      <c r="K6" s="78">
        <v>1</v>
      </c>
      <c r="L6" s="2">
        <v>52</v>
      </c>
      <c r="M6" s="2">
        <v>67</v>
      </c>
      <c r="N6" s="2">
        <v>920</v>
      </c>
      <c r="O6" s="2">
        <v>920</v>
      </c>
      <c r="P6" s="78">
        <v>1</v>
      </c>
      <c r="Q6" s="2">
        <v>0</v>
      </c>
      <c r="R6" s="2">
        <v>0</v>
      </c>
      <c r="S6" s="2">
        <v>0</v>
      </c>
      <c r="T6" s="78">
        <v>1</v>
      </c>
      <c r="U6" s="2">
        <v>45</v>
      </c>
      <c r="V6" s="1">
        <v>55</v>
      </c>
      <c r="W6" s="1">
        <v>910</v>
      </c>
      <c r="X6" s="1">
        <v>910</v>
      </c>
      <c r="Y6" s="79">
        <v>1</v>
      </c>
      <c r="Z6" s="1">
        <v>0</v>
      </c>
      <c r="AA6" s="1">
        <v>30</v>
      </c>
      <c r="AB6" s="1">
        <v>0</v>
      </c>
      <c r="AC6" s="79">
        <v>1</v>
      </c>
    </row>
    <row r="7" spans="1:29" ht="15">
      <c r="A7" s="2">
        <v>2</v>
      </c>
      <c r="B7" s="2" t="s">
        <v>5</v>
      </c>
      <c r="C7" s="2">
        <v>53</v>
      </c>
      <c r="D7" s="2">
        <v>60</v>
      </c>
      <c r="E7" s="2">
        <v>860</v>
      </c>
      <c r="F7" s="2">
        <v>860</v>
      </c>
      <c r="G7" s="78">
        <v>1</v>
      </c>
      <c r="H7" s="2"/>
      <c r="I7" s="2">
        <v>0</v>
      </c>
      <c r="J7" s="2">
        <v>0</v>
      </c>
      <c r="K7" s="78">
        <v>1</v>
      </c>
      <c r="L7" s="2">
        <v>54</v>
      </c>
      <c r="M7" s="2">
        <v>56</v>
      </c>
      <c r="N7" s="2">
        <v>860</v>
      </c>
      <c r="O7" s="2">
        <v>860</v>
      </c>
      <c r="P7" s="78">
        <v>1</v>
      </c>
      <c r="Q7" s="2">
        <v>0</v>
      </c>
      <c r="R7" s="2">
        <v>0</v>
      </c>
      <c r="S7" s="2">
        <v>0</v>
      </c>
      <c r="T7" s="78">
        <v>1</v>
      </c>
      <c r="U7" s="2">
        <v>51</v>
      </c>
      <c r="V7" s="1">
        <v>56</v>
      </c>
      <c r="W7" s="1">
        <v>780</v>
      </c>
      <c r="X7" s="1">
        <v>780</v>
      </c>
      <c r="Y7" s="79">
        <v>1</v>
      </c>
      <c r="Z7" s="1">
        <v>0</v>
      </c>
      <c r="AA7" s="1">
        <v>0</v>
      </c>
      <c r="AB7" s="1">
        <v>0</v>
      </c>
      <c r="AC7" s="79">
        <v>1</v>
      </c>
    </row>
    <row r="8" spans="1:29" ht="15">
      <c r="A8" s="2">
        <v>3</v>
      </c>
      <c r="B8" s="2" t="s">
        <v>6</v>
      </c>
      <c r="C8" s="2">
        <v>42</v>
      </c>
      <c r="D8" s="2">
        <v>0</v>
      </c>
      <c r="E8" s="2">
        <v>720</v>
      </c>
      <c r="F8" s="2">
        <v>720</v>
      </c>
      <c r="G8" s="78">
        <v>1</v>
      </c>
      <c r="H8" s="2"/>
      <c r="I8" s="2">
        <v>0</v>
      </c>
      <c r="J8" s="2">
        <v>0</v>
      </c>
      <c r="K8" s="78">
        <v>1</v>
      </c>
      <c r="L8" s="2">
        <v>51</v>
      </c>
      <c r="M8" s="2">
        <v>0</v>
      </c>
      <c r="N8" s="2">
        <v>705</v>
      </c>
      <c r="O8" s="2">
        <v>705</v>
      </c>
      <c r="P8" s="78">
        <v>1</v>
      </c>
      <c r="Q8" s="2">
        <v>0</v>
      </c>
      <c r="R8" s="2">
        <v>0</v>
      </c>
      <c r="S8" s="2">
        <v>0</v>
      </c>
      <c r="T8" s="78">
        <v>1</v>
      </c>
      <c r="U8" s="2">
        <v>54</v>
      </c>
      <c r="V8" s="1">
        <v>0</v>
      </c>
      <c r="W8" s="1">
        <v>700</v>
      </c>
      <c r="X8" s="1">
        <v>700</v>
      </c>
      <c r="Y8" s="79">
        <v>1</v>
      </c>
      <c r="Z8" s="1">
        <v>0</v>
      </c>
      <c r="AA8" s="1">
        <v>30</v>
      </c>
      <c r="AB8" s="1">
        <v>0</v>
      </c>
      <c r="AC8" s="79">
        <v>1</v>
      </c>
    </row>
    <row r="9" spans="1:29" ht="15">
      <c r="A9" s="2">
        <v>4</v>
      </c>
      <c r="B9" s="2" t="s">
        <v>7</v>
      </c>
      <c r="C9" s="2">
        <v>45</v>
      </c>
      <c r="D9" s="2">
        <v>0</v>
      </c>
      <c r="E9" s="2">
        <v>780</v>
      </c>
      <c r="F9" s="2">
        <v>780</v>
      </c>
      <c r="G9" s="78">
        <v>1</v>
      </c>
      <c r="H9" s="2"/>
      <c r="I9" s="2">
        <v>605</v>
      </c>
      <c r="J9" s="2">
        <v>0</v>
      </c>
      <c r="K9" s="78">
        <v>0.95</v>
      </c>
      <c r="L9" s="2">
        <v>41</v>
      </c>
      <c r="M9" s="2">
        <v>0</v>
      </c>
      <c r="N9" s="2">
        <v>600</v>
      </c>
      <c r="O9" s="2">
        <v>600</v>
      </c>
      <c r="P9" s="78">
        <v>0.95</v>
      </c>
      <c r="Q9" s="2">
        <v>600</v>
      </c>
      <c r="R9" s="2">
        <v>600</v>
      </c>
      <c r="S9" s="2">
        <v>0</v>
      </c>
      <c r="T9" s="78">
        <v>0.95</v>
      </c>
      <c r="U9" s="2">
        <v>50</v>
      </c>
      <c r="V9" s="1">
        <v>0</v>
      </c>
      <c r="W9" s="1">
        <v>600</v>
      </c>
      <c r="X9" s="1">
        <v>600</v>
      </c>
      <c r="Y9" s="79">
        <v>0.95</v>
      </c>
      <c r="Z9" s="1"/>
      <c r="AA9" s="1">
        <v>600</v>
      </c>
      <c r="AB9" s="1">
        <v>600</v>
      </c>
      <c r="AC9" s="79">
        <v>0.95</v>
      </c>
    </row>
    <row r="10" spans="1:29" ht="15">
      <c r="A10" s="2">
        <v>5</v>
      </c>
      <c r="B10" s="2" t="s">
        <v>8</v>
      </c>
      <c r="C10" s="2">
        <v>40</v>
      </c>
      <c r="D10" s="2">
        <v>0</v>
      </c>
      <c r="E10" s="2">
        <v>715</v>
      </c>
      <c r="F10" s="2">
        <v>715</v>
      </c>
      <c r="G10" s="78">
        <v>1</v>
      </c>
      <c r="H10" s="2"/>
      <c r="I10" s="2">
        <v>0</v>
      </c>
      <c r="J10" s="2">
        <v>0</v>
      </c>
      <c r="K10" s="78">
        <v>1</v>
      </c>
      <c r="L10" s="2">
        <v>41</v>
      </c>
      <c r="M10" s="2">
        <v>0</v>
      </c>
      <c r="N10" s="2">
        <v>705</v>
      </c>
      <c r="O10" s="2">
        <v>705</v>
      </c>
      <c r="P10" s="78">
        <v>1</v>
      </c>
      <c r="Q10" s="2">
        <v>0</v>
      </c>
      <c r="R10" s="2">
        <v>0</v>
      </c>
      <c r="S10" s="2">
        <v>0</v>
      </c>
      <c r="T10" s="78">
        <v>1</v>
      </c>
      <c r="U10" s="2">
        <v>41</v>
      </c>
      <c r="V10" s="1">
        <v>0</v>
      </c>
      <c r="W10" s="1">
        <v>700</v>
      </c>
      <c r="X10" s="1">
        <v>700</v>
      </c>
      <c r="Y10" s="79">
        <v>1</v>
      </c>
      <c r="Z10" s="1">
        <v>0</v>
      </c>
      <c r="AA10" s="1">
        <v>0</v>
      </c>
      <c r="AB10" s="1">
        <v>0</v>
      </c>
      <c r="AC10" s="79">
        <v>1</v>
      </c>
    </row>
    <row r="11" spans="1:29" ht="15">
      <c r="A11" s="2">
        <v>6</v>
      </c>
      <c r="B11" s="2" t="s">
        <v>9</v>
      </c>
      <c r="C11" s="2">
        <v>42</v>
      </c>
      <c r="D11" s="2">
        <v>0</v>
      </c>
      <c r="E11" s="2">
        <v>850</v>
      </c>
      <c r="F11" s="2">
        <v>850</v>
      </c>
      <c r="G11" s="78">
        <v>1</v>
      </c>
      <c r="H11" s="2"/>
      <c r="I11" s="2">
        <v>20</v>
      </c>
      <c r="J11" s="2">
        <v>0</v>
      </c>
      <c r="K11" s="78">
        <v>1</v>
      </c>
      <c r="L11" s="2">
        <v>41</v>
      </c>
      <c r="M11" s="2">
        <v>0</v>
      </c>
      <c r="N11" s="2">
        <v>870</v>
      </c>
      <c r="O11" s="2">
        <v>870</v>
      </c>
      <c r="P11" s="78">
        <v>1</v>
      </c>
      <c r="Q11" s="2">
        <v>0</v>
      </c>
      <c r="R11" s="2">
        <v>0</v>
      </c>
      <c r="S11" s="2">
        <v>0</v>
      </c>
      <c r="T11" s="78">
        <v>1</v>
      </c>
      <c r="U11" s="2">
        <v>44</v>
      </c>
      <c r="V11" s="1">
        <v>0</v>
      </c>
      <c r="W11" s="1">
        <v>860</v>
      </c>
      <c r="X11" s="1">
        <v>860</v>
      </c>
      <c r="Y11" s="79">
        <v>1</v>
      </c>
      <c r="Z11" s="1">
        <v>0</v>
      </c>
      <c r="AA11" s="1">
        <v>0</v>
      </c>
      <c r="AB11" s="1">
        <v>0</v>
      </c>
      <c r="AC11" s="79">
        <v>1</v>
      </c>
    </row>
    <row r="12" spans="1:29" ht="15">
      <c r="A12" s="2">
        <v>7</v>
      </c>
      <c r="B12" s="2" t="s">
        <v>116</v>
      </c>
      <c r="C12" s="2">
        <v>46</v>
      </c>
      <c r="D12" s="2">
        <v>0</v>
      </c>
      <c r="E12" s="2">
        <v>820</v>
      </c>
      <c r="F12" s="2">
        <v>820</v>
      </c>
      <c r="G12" s="78">
        <v>1</v>
      </c>
      <c r="H12" s="2"/>
      <c r="I12" s="2">
        <v>0</v>
      </c>
      <c r="J12" s="2">
        <v>0</v>
      </c>
      <c r="K12" s="78">
        <v>1</v>
      </c>
      <c r="L12" s="2">
        <v>41</v>
      </c>
      <c r="M12" s="2">
        <v>0</v>
      </c>
      <c r="N12" s="2">
        <v>805</v>
      </c>
      <c r="O12" s="2">
        <v>805</v>
      </c>
      <c r="P12" s="78">
        <v>0.95</v>
      </c>
      <c r="Q12" s="2">
        <v>855</v>
      </c>
      <c r="R12" s="2">
        <v>805</v>
      </c>
      <c r="S12" s="2">
        <v>0</v>
      </c>
      <c r="T12" s="78">
        <v>0.95</v>
      </c>
      <c r="U12" s="2">
        <v>41</v>
      </c>
      <c r="V12" s="1">
        <v>0</v>
      </c>
      <c r="W12" s="1">
        <v>800</v>
      </c>
      <c r="X12" s="1">
        <v>800</v>
      </c>
      <c r="Y12" s="79">
        <v>0.95</v>
      </c>
      <c r="Z12" s="1">
        <v>0</v>
      </c>
      <c r="AA12" s="1">
        <v>0</v>
      </c>
      <c r="AB12" s="1">
        <v>0</v>
      </c>
      <c r="AC12" s="79">
        <v>0.95</v>
      </c>
    </row>
    <row r="13" spans="1:29" ht="15">
      <c r="A13" s="2">
        <v>8</v>
      </c>
      <c r="B13" s="2" t="s">
        <v>11</v>
      </c>
      <c r="C13" s="2">
        <v>50</v>
      </c>
      <c r="D13" s="2">
        <v>0</v>
      </c>
      <c r="E13" s="2">
        <v>920</v>
      </c>
      <c r="F13" s="2">
        <v>920</v>
      </c>
      <c r="G13" s="78">
        <v>1</v>
      </c>
      <c r="H13" s="2"/>
      <c r="I13" s="2">
        <v>0</v>
      </c>
      <c r="J13" s="2">
        <v>0</v>
      </c>
      <c r="K13" s="78">
        <v>1</v>
      </c>
      <c r="L13" s="2">
        <v>46</v>
      </c>
      <c r="M13" s="2">
        <v>0</v>
      </c>
      <c r="N13" s="2">
        <v>962</v>
      </c>
      <c r="O13" s="2">
        <v>962</v>
      </c>
      <c r="P13" s="78">
        <v>1</v>
      </c>
      <c r="Q13" s="2">
        <v>962</v>
      </c>
      <c r="R13" s="2">
        <v>962</v>
      </c>
      <c r="S13" s="2">
        <v>0</v>
      </c>
      <c r="T13" s="78">
        <v>1</v>
      </c>
      <c r="U13" s="2">
        <v>44</v>
      </c>
      <c r="V13" s="1">
        <v>0</v>
      </c>
      <c r="W13" s="1">
        <v>955</v>
      </c>
      <c r="X13" s="1">
        <v>955</v>
      </c>
      <c r="Y13" s="79">
        <v>1</v>
      </c>
      <c r="Z13" s="1">
        <v>0</v>
      </c>
      <c r="AA13" s="1">
        <v>0</v>
      </c>
      <c r="AB13" s="1">
        <v>0</v>
      </c>
      <c r="AC13" s="79">
        <v>1</v>
      </c>
    </row>
    <row r="14" spans="1:29" ht="15">
      <c r="A14" s="2">
        <v>9</v>
      </c>
      <c r="B14" s="2" t="s">
        <v>117</v>
      </c>
      <c r="C14" s="2">
        <v>50</v>
      </c>
      <c r="D14" s="2">
        <v>0</v>
      </c>
      <c r="E14" s="2">
        <v>980</v>
      </c>
      <c r="F14" s="2">
        <v>980</v>
      </c>
      <c r="G14" s="78">
        <v>1</v>
      </c>
      <c r="H14" s="2"/>
      <c r="I14" s="2">
        <v>0</v>
      </c>
      <c r="J14" s="2">
        <v>0</v>
      </c>
      <c r="K14" s="78">
        <v>1</v>
      </c>
      <c r="L14" s="2">
        <v>46</v>
      </c>
      <c r="M14" s="2">
        <v>0</v>
      </c>
      <c r="N14" s="2">
        <v>980</v>
      </c>
      <c r="O14" s="2">
        <v>980</v>
      </c>
      <c r="P14" s="78">
        <v>1</v>
      </c>
      <c r="Q14" s="2">
        <v>0</v>
      </c>
      <c r="R14" s="2">
        <v>0</v>
      </c>
      <c r="S14" s="2">
        <v>0</v>
      </c>
      <c r="T14" s="78">
        <v>1</v>
      </c>
      <c r="U14" s="2">
        <v>47</v>
      </c>
      <c r="V14" s="1">
        <v>0</v>
      </c>
      <c r="W14" s="1">
        <v>750</v>
      </c>
      <c r="X14" s="1">
        <v>750</v>
      </c>
      <c r="Y14" s="79">
        <v>1</v>
      </c>
      <c r="Z14" s="1">
        <v>918</v>
      </c>
      <c r="AA14" s="1">
        <v>918</v>
      </c>
      <c r="AB14" s="1">
        <v>0</v>
      </c>
      <c r="AC14" s="79">
        <v>1</v>
      </c>
    </row>
    <row r="15" spans="1:29" ht="15">
      <c r="A15" s="2">
        <v>10</v>
      </c>
      <c r="B15" s="2" t="s">
        <v>118</v>
      </c>
      <c r="C15" s="2">
        <v>52</v>
      </c>
      <c r="D15" s="2">
        <v>0</v>
      </c>
      <c r="E15" s="2">
        <v>980</v>
      </c>
      <c r="F15" s="2">
        <v>980</v>
      </c>
      <c r="G15" s="78">
        <v>1</v>
      </c>
      <c r="H15" s="2"/>
      <c r="I15" s="2">
        <v>0</v>
      </c>
      <c r="J15" s="2">
        <v>0</v>
      </c>
      <c r="K15" s="78">
        <v>1</v>
      </c>
      <c r="L15" s="2">
        <v>87</v>
      </c>
      <c r="M15" s="2">
        <v>0</v>
      </c>
      <c r="N15" s="2">
        <v>920</v>
      </c>
      <c r="O15" s="2">
        <v>920</v>
      </c>
      <c r="P15" s="78">
        <v>1</v>
      </c>
      <c r="Q15" s="2">
        <v>0</v>
      </c>
      <c r="R15" s="2">
        <v>0</v>
      </c>
      <c r="S15" s="2">
        <v>0</v>
      </c>
      <c r="T15" s="78">
        <v>1</v>
      </c>
      <c r="U15" s="2">
        <v>59</v>
      </c>
      <c r="V15" s="1">
        <v>0</v>
      </c>
      <c r="W15" s="1">
        <v>910</v>
      </c>
      <c r="X15" s="1">
        <v>910</v>
      </c>
      <c r="Y15" s="79">
        <v>1</v>
      </c>
      <c r="Z15" s="1">
        <v>0</v>
      </c>
      <c r="AA15" s="1">
        <v>0</v>
      </c>
      <c r="AB15" s="1">
        <v>0</v>
      </c>
      <c r="AC15" s="79">
        <v>1</v>
      </c>
    </row>
    <row r="16" spans="1:29" ht="15">
      <c r="A16" s="2">
        <v>11</v>
      </c>
      <c r="B16" s="2" t="s">
        <v>14</v>
      </c>
      <c r="C16" s="2">
        <v>87</v>
      </c>
      <c r="D16" s="2">
        <v>0</v>
      </c>
      <c r="E16" s="2">
        <v>980</v>
      </c>
      <c r="F16" s="2">
        <v>980</v>
      </c>
      <c r="G16" s="78">
        <v>1</v>
      </c>
      <c r="H16" s="2"/>
      <c r="I16" s="2">
        <v>0</v>
      </c>
      <c r="J16" s="2">
        <v>0</v>
      </c>
      <c r="K16" s="78">
        <v>1</v>
      </c>
      <c r="L16" s="2">
        <v>52</v>
      </c>
      <c r="M16" s="2">
        <v>0</v>
      </c>
      <c r="N16" s="2">
        <v>970</v>
      </c>
      <c r="O16" s="2">
        <v>970</v>
      </c>
      <c r="P16" s="78">
        <v>1</v>
      </c>
      <c r="Q16" s="2">
        <v>0</v>
      </c>
      <c r="R16" s="2">
        <v>0</v>
      </c>
      <c r="S16" s="2">
        <v>0</v>
      </c>
      <c r="T16" s="78">
        <v>1</v>
      </c>
      <c r="U16" s="2">
        <v>49</v>
      </c>
      <c r="V16" s="1">
        <v>0</v>
      </c>
      <c r="W16" s="1">
        <v>960</v>
      </c>
      <c r="X16" s="1">
        <v>960</v>
      </c>
      <c r="Y16" s="79">
        <v>1</v>
      </c>
      <c r="Z16" s="1">
        <v>0</v>
      </c>
      <c r="AA16" s="1">
        <v>0</v>
      </c>
      <c r="AB16" s="1">
        <v>0</v>
      </c>
      <c r="AC16" s="79">
        <v>1</v>
      </c>
    </row>
    <row r="17" spans="1:29" ht="15">
      <c r="A17" s="2">
        <v>12</v>
      </c>
      <c r="B17" s="2" t="s">
        <v>119</v>
      </c>
      <c r="C17" s="2">
        <v>560</v>
      </c>
      <c r="D17" s="2">
        <v>155</v>
      </c>
      <c r="E17" s="2">
        <v>9555</v>
      </c>
      <c r="F17" s="2">
        <v>9555</v>
      </c>
      <c r="G17" s="78">
        <v>1</v>
      </c>
      <c r="H17" s="2"/>
      <c r="I17" s="2">
        <v>625</v>
      </c>
      <c r="J17" s="2">
        <v>0</v>
      </c>
      <c r="K17" s="78">
        <v>1</v>
      </c>
      <c r="L17" s="2">
        <v>552</v>
      </c>
      <c r="M17" s="2">
        <v>123</v>
      </c>
      <c r="N17" s="2">
        <v>9297</v>
      </c>
      <c r="O17" s="2">
        <v>9297</v>
      </c>
      <c r="P17" s="78">
        <v>1</v>
      </c>
      <c r="Q17" s="2">
        <v>2417</v>
      </c>
      <c r="R17" s="2">
        <v>2367</v>
      </c>
      <c r="S17" s="2">
        <v>0</v>
      </c>
      <c r="T17" s="78">
        <v>1</v>
      </c>
      <c r="U17" s="2">
        <v>525</v>
      </c>
      <c r="V17" s="1">
        <v>0</v>
      </c>
      <c r="W17" s="1">
        <v>8925</v>
      </c>
      <c r="X17" s="1">
        <v>8925</v>
      </c>
      <c r="Y17" s="79">
        <v>1</v>
      </c>
      <c r="Z17" s="1">
        <v>0</v>
      </c>
      <c r="AA17" s="1">
        <v>0</v>
      </c>
      <c r="AB17" s="1">
        <v>0</v>
      </c>
      <c r="AC17" s="79">
        <v>1</v>
      </c>
    </row>
    <row r="19" spans="1:10" ht="15">
      <c r="A19" s="87" t="s">
        <v>276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87" t="s">
        <v>277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">
      <c r="A24" s="82">
        <v>689302155</v>
      </c>
      <c r="B24" s="82"/>
      <c r="C24" s="7"/>
      <c r="D24" s="42"/>
      <c r="E24" s="42"/>
      <c r="F24" s="42"/>
      <c r="G24" s="42"/>
      <c r="H24" s="42"/>
      <c r="I24" s="42"/>
      <c r="J24" s="42"/>
    </row>
  </sheetData>
  <sheetProtection/>
  <mergeCells count="9">
    <mergeCell ref="A24:B24"/>
    <mergeCell ref="C4:K4"/>
    <mergeCell ref="L4:T4"/>
    <mergeCell ref="U4:AC4"/>
    <mergeCell ref="N1:O1"/>
    <mergeCell ref="A2:O2"/>
    <mergeCell ref="A3:O3"/>
    <mergeCell ref="A19:J19"/>
    <mergeCell ref="A22:J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zoomScale="70" zoomScaleNormal="70" zoomScalePageLayoutView="0" workbookViewId="0" topLeftCell="A37">
      <selection activeCell="H82" sqref="H82"/>
    </sheetView>
  </sheetViews>
  <sheetFormatPr defaultColWidth="9.140625" defaultRowHeight="15"/>
  <cols>
    <col min="1" max="1" width="6.140625" style="0" customWidth="1"/>
    <col min="2" max="2" width="23.421875" style="0" customWidth="1"/>
    <col min="3" max="3" width="11.8515625" style="0" customWidth="1"/>
    <col min="4" max="4" width="14.57421875" style="0" customWidth="1"/>
    <col min="5" max="5" width="12.7109375" style="0" customWidth="1"/>
    <col min="6" max="6" width="10.28125" style="0" customWidth="1"/>
    <col min="7" max="7" width="13.28125" style="0" customWidth="1"/>
    <col min="8" max="8" width="14.8515625" style="0" customWidth="1"/>
    <col min="9" max="9" width="15.421875" style="0" customWidth="1"/>
  </cols>
  <sheetData>
    <row r="1" spans="8:9" ht="15">
      <c r="H1" s="81" t="s">
        <v>142</v>
      </c>
      <c r="I1" s="81"/>
    </row>
    <row r="2" spans="1:9" ht="15">
      <c r="A2" s="81" t="s">
        <v>143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81" t="s">
        <v>269</v>
      </c>
      <c r="B3" s="81"/>
      <c r="C3" s="81"/>
      <c r="D3" s="81"/>
      <c r="E3" s="81"/>
      <c r="F3" s="81"/>
      <c r="G3" s="81"/>
      <c r="H3" s="81"/>
      <c r="I3" s="81"/>
    </row>
    <row r="4" spans="1:9" ht="15">
      <c r="A4" s="96" t="s">
        <v>144</v>
      </c>
      <c r="B4" s="96"/>
      <c r="C4" s="96"/>
      <c r="D4" s="96"/>
      <c r="E4" s="96"/>
      <c r="F4" s="96"/>
      <c r="G4" s="96"/>
      <c r="H4" s="96"/>
      <c r="I4" s="96"/>
    </row>
    <row r="5" spans="1:9" s="26" customFormat="1" ht="21.75" customHeight="1">
      <c r="A5" s="97" t="s">
        <v>1</v>
      </c>
      <c r="B5" s="97" t="s">
        <v>134</v>
      </c>
      <c r="C5" s="97" t="s">
        <v>135</v>
      </c>
      <c r="D5" s="97" t="s">
        <v>141</v>
      </c>
      <c r="E5" s="97" t="s">
        <v>136</v>
      </c>
      <c r="F5" s="97" t="s">
        <v>137</v>
      </c>
      <c r="G5" s="97"/>
      <c r="H5" s="97"/>
      <c r="I5" s="97" t="s">
        <v>140</v>
      </c>
    </row>
    <row r="6" spans="1:9" s="26" customFormat="1" ht="45">
      <c r="A6" s="97"/>
      <c r="B6" s="97"/>
      <c r="C6" s="97"/>
      <c r="D6" s="97"/>
      <c r="E6" s="97"/>
      <c r="F6" s="44" t="s">
        <v>110</v>
      </c>
      <c r="G6" s="44" t="s">
        <v>138</v>
      </c>
      <c r="H6" s="44" t="s">
        <v>139</v>
      </c>
      <c r="I6" s="97"/>
    </row>
    <row r="7" spans="1:9" s="26" customFormat="1" ht="15">
      <c r="A7" s="91" t="s">
        <v>104</v>
      </c>
      <c r="B7" s="92"/>
      <c r="C7" s="92"/>
      <c r="D7" s="92"/>
      <c r="E7" s="92"/>
      <c r="F7" s="92"/>
      <c r="G7" s="92"/>
      <c r="H7" s="92"/>
      <c r="I7" s="93"/>
    </row>
    <row r="8" spans="1:9" s="26" customFormat="1" ht="30">
      <c r="A8" s="2" t="s">
        <v>17</v>
      </c>
      <c r="B8" s="2" t="s">
        <v>278</v>
      </c>
      <c r="C8" s="2">
        <v>10</v>
      </c>
      <c r="D8" s="2">
        <v>20</v>
      </c>
      <c r="E8" s="2">
        <v>20</v>
      </c>
      <c r="F8" s="2">
        <v>10</v>
      </c>
      <c r="G8" s="2">
        <v>164.8</v>
      </c>
      <c r="H8" s="2">
        <v>0</v>
      </c>
      <c r="I8" s="78">
        <v>0.5</v>
      </c>
    </row>
    <row r="9" spans="1:9" s="26" customFormat="1" ht="30">
      <c r="A9" s="2" t="s">
        <v>18</v>
      </c>
      <c r="B9" s="2" t="s">
        <v>279</v>
      </c>
      <c r="C9" s="2">
        <v>10</v>
      </c>
      <c r="D9" s="2">
        <v>20</v>
      </c>
      <c r="E9" s="2">
        <v>20</v>
      </c>
      <c r="F9" s="2">
        <v>10</v>
      </c>
      <c r="G9" s="2">
        <v>171.8</v>
      </c>
      <c r="H9" s="2">
        <v>0</v>
      </c>
      <c r="I9" s="78">
        <v>0.5</v>
      </c>
    </row>
    <row r="10" spans="1:9" s="26" customFormat="1" ht="30">
      <c r="A10" s="2" t="s">
        <v>280</v>
      </c>
      <c r="B10" s="2" t="s">
        <v>281</v>
      </c>
      <c r="C10" s="2">
        <v>27</v>
      </c>
      <c r="D10" s="2">
        <v>42</v>
      </c>
      <c r="E10" s="2">
        <v>42</v>
      </c>
      <c r="F10" s="2">
        <v>27</v>
      </c>
      <c r="G10" s="2">
        <v>1580.25</v>
      </c>
      <c r="H10" s="2">
        <v>0</v>
      </c>
      <c r="I10" s="78">
        <v>0.65</v>
      </c>
    </row>
    <row r="11" spans="1:9" s="26" customFormat="1" ht="15">
      <c r="A11" s="2"/>
      <c r="B11" s="2"/>
      <c r="C11" s="2"/>
      <c r="D11" s="2"/>
      <c r="E11" s="2"/>
      <c r="F11" s="2"/>
      <c r="G11" s="2"/>
      <c r="H11" s="2"/>
      <c r="I11" s="2"/>
    </row>
    <row r="12" spans="1:9" s="26" customFormat="1" ht="15">
      <c r="A12" s="2"/>
      <c r="B12" s="2" t="s">
        <v>119</v>
      </c>
      <c r="C12" s="2">
        <v>47</v>
      </c>
      <c r="D12" s="2">
        <v>82</v>
      </c>
      <c r="E12" s="2">
        <v>82</v>
      </c>
      <c r="F12" s="2">
        <v>47</v>
      </c>
      <c r="G12" s="2">
        <v>1916.85</v>
      </c>
      <c r="H12" s="2">
        <v>0</v>
      </c>
      <c r="I12" s="2"/>
    </row>
    <row r="13" spans="1:9" s="26" customFormat="1" ht="15">
      <c r="A13" s="91" t="s">
        <v>105</v>
      </c>
      <c r="B13" s="92"/>
      <c r="C13" s="92"/>
      <c r="D13" s="92"/>
      <c r="E13" s="92"/>
      <c r="F13" s="92"/>
      <c r="G13" s="92"/>
      <c r="H13" s="92"/>
      <c r="I13" s="93"/>
    </row>
    <row r="14" spans="1:9" s="26" customFormat="1" ht="15">
      <c r="A14" s="2" t="s">
        <v>17</v>
      </c>
      <c r="B14" s="2" t="s">
        <v>283</v>
      </c>
      <c r="C14" s="2">
        <v>48</v>
      </c>
      <c r="D14" s="2">
        <v>46</v>
      </c>
      <c r="E14" s="2">
        <v>48</v>
      </c>
      <c r="F14" s="2">
        <v>48</v>
      </c>
      <c r="G14" s="2">
        <v>1536.48</v>
      </c>
      <c r="H14" s="2">
        <v>0</v>
      </c>
      <c r="I14" s="78">
        <v>1</v>
      </c>
    </row>
    <row r="15" spans="1:9" s="26" customFormat="1" ht="15">
      <c r="A15" s="2" t="s">
        <v>18</v>
      </c>
      <c r="B15" s="2" t="s">
        <v>284</v>
      </c>
      <c r="C15" s="2">
        <v>45</v>
      </c>
      <c r="D15" s="2">
        <v>50</v>
      </c>
      <c r="E15" s="2">
        <v>45</v>
      </c>
      <c r="F15" s="2">
        <v>45</v>
      </c>
      <c r="G15" s="2">
        <v>7551</v>
      </c>
      <c r="H15" s="2">
        <v>0</v>
      </c>
      <c r="I15" s="78">
        <v>0.9</v>
      </c>
    </row>
    <row r="16" spans="1:9" s="26" customFormat="1" ht="30">
      <c r="A16" s="2" t="s">
        <v>280</v>
      </c>
      <c r="B16" s="2" t="s">
        <v>286</v>
      </c>
      <c r="C16" s="2">
        <v>48</v>
      </c>
      <c r="D16" s="2">
        <v>46</v>
      </c>
      <c r="E16" s="2">
        <v>48</v>
      </c>
      <c r="F16" s="2">
        <v>48</v>
      </c>
      <c r="G16" s="2">
        <v>849.6</v>
      </c>
      <c r="H16" s="2">
        <v>0</v>
      </c>
      <c r="I16" s="78">
        <v>1.01</v>
      </c>
    </row>
    <row r="17" spans="1:9" s="26" customFormat="1" ht="30">
      <c r="A17" s="2" t="s">
        <v>282</v>
      </c>
      <c r="B17" s="2" t="s">
        <v>287</v>
      </c>
      <c r="C17" s="2">
        <v>15</v>
      </c>
      <c r="D17" s="2">
        <v>50</v>
      </c>
      <c r="E17" s="2">
        <v>15</v>
      </c>
      <c r="F17" s="2">
        <v>15</v>
      </c>
      <c r="G17" s="2">
        <v>265.35</v>
      </c>
      <c r="H17" s="2">
        <v>0</v>
      </c>
      <c r="I17" s="78">
        <v>0.35</v>
      </c>
    </row>
    <row r="18" spans="1:9" s="26" customFormat="1" ht="15">
      <c r="A18" s="2" t="s">
        <v>288</v>
      </c>
      <c r="B18" s="2" t="s">
        <v>368</v>
      </c>
      <c r="C18" s="2">
        <v>32</v>
      </c>
      <c r="D18" s="2">
        <v>50</v>
      </c>
      <c r="E18" s="2">
        <v>32</v>
      </c>
      <c r="F18" s="2">
        <v>32</v>
      </c>
      <c r="G18" s="2">
        <v>4419.84</v>
      </c>
      <c r="H18" s="2">
        <v>0</v>
      </c>
      <c r="I18" s="78">
        <v>0.65</v>
      </c>
    </row>
    <row r="19" spans="1:9" s="26" customFormat="1" ht="45">
      <c r="A19" s="2" t="s">
        <v>289</v>
      </c>
      <c r="B19" s="2" t="s">
        <v>290</v>
      </c>
      <c r="C19" s="2">
        <v>80</v>
      </c>
      <c r="D19" s="2">
        <v>80</v>
      </c>
      <c r="E19" s="2">
        <v>80</v>
      </c>
      <c r="F19" s="2">
        <v>80</v>
      </c>
      <c r="G19" s="2">
        <v>484.6</v>
      </c>
      <c r="H19" s="2">
        <v>0</v>
      </c>
      <c r="I19" s="78">
        <v>1</v>
      </c>
    </row>
    <row r="20" spans="1:9" s="26" customFormat="1" ht="30">
      <c r="A20" s="2" t="s">
        <v>291</v>
      </c>
      <c r="B20" s="2" t="s">
        <v>292</v>
      </c>
      <c r="C20" s="2">
        <v>7</v>
      </c>
      <c r="D20" s="2">
        <v>7</v>
      </c>
      <c r="E20" s="2">
        <v>7</v>
      </c>
      <c r="F20" s="2">
        <v>7</v>
      </c>
      <c r="G20" s="2">
        <v>438.2</v>
      </c>
      <c r="H20" s="2">
        <v>0</v>
      </c>
      <c r="I20" s="78">
        <v>0.1</v>
      </c>
    </row>
    <row r="21" spans="1:9" s="26" customFormat="1" ht="15">
      <c r="A21" s="2" t="s">
        <v>293</v>
      </c>
      <c r="B21" s="2" t="s">
        <v>283</v>
      </c>
      <c r="C21" s="2">
        <v>20</v>
      </c>
      <c r="D21" s="2">
        <v>46</v>
      </c>
      <c r="E21" s="2">
        <v>46</v>
      </c>
      <c r="F21" s="2">
        <v>20</v>
      </c>
      <c r="G21" s="2">
        <v>3706.2</v>
      </c>
      <c r="H21" s="2">
        <v>0</v>
      </c>
      <c r="I21" s="78">
        <v>0.35</v>
      </c>
    </row>
    <row r="22" spans="1:9" s="26" customFormat="1" ht="15">
      <c r="A22" s="2" t="s">
        <v>294</v>
      </c>
      <c r="B22" s="2" t="s">
        <v>285</v>
      </c>
      <c r="C22" s="2">
        <v>46</v>
      </c>
      <c r="D22" s="2">
        <v>50</v>
      </c>
      <c r="E22" s="2">
        <v>50</v>
      </c>
      <c r="F22" s="2">
        <v>46</v>
      </c>
      <c r="G22" s="2">
        <v>3301.42</v>
      </c>
      <c r="H22" s="2">
        <v>0</v>
      </c>
      <c r="I22" s="78">
        <v>0.92</v>
      </c>
    </row>
    <row r="23" spans="1:9" s="26" customFormat="1" ht="30">
      <c r="A23" s="2" t="s">
        <v>295</v>
      </c>
      <c r="B23" s="2" t="s">
        <v>296</v>
      </c>
      <c r="C23" s="2">
        <v>26</v>
      </c>
      <c r="D23" s="2">
        <v>46</v>
      </c>
      <c r="E23" s="2">
        <v>46</v>
      </c>
      <c r="F23" s="2">
        <v>26</v>
      </c>
      <c r="G23" s="2">
        <v>4818.06</v>
      </c>
      <c r="H23" s="2">
        <v>0</v>
      </c>
      <c r="I23" s="78">
        <v>0.55</v>
      </c>
    </row>
    <row r="24" spans="1:9" s="26" customFormat="1" ht="30">
      <c r="A24" s="2" t="s">
        <v>297</v>
      </c>
      <c r="B24" s="2" t="s">
        <v>298</v>
      </c>
      <c r="C24" s="2">
        <v>46</v>
      </c>
      <c r="D24" s="2">
        <v>46</v>
      </c>
      <c r="E24" s="2">
        <v>46</v>
      </c>
      <c r="F24" s="2">
        <v>46</v>
      </c>
      <c r="G24" s="2">
        <v>8339.8</v>
      </c>
      <c r="H24" s="2">
        <v>0</v>
      </c>
      <c r="I24" s="78">
        <v>1</v>
      </c>
    </row>
    <row r="25" spans="1:9" s="26" customFormat="1" ht="15">
      <c r="A25" s="2" t="s">
        <v>299</v>
      </c>
      <c r="B25" s="2" t="s">
        <v>300</v>
      </c>
      <c r="C25" s="2">
        <v>46</v>
      </c>
      <c r="D25" s="2">
        <v>46</v>
      </c>
      <c r="E25" s="2">
        <v>46</v>
      </c>
      <c r="F25" s="2">
        <v>46</v>
      </c>
      <c r="G25" s="2">
        <v>9017.38</v>
      </c>
      <c r="H25" s="2">
        <v>0</v>
      </c>
      <c r="I25" s="78">
        <v>1</v>
      </c>
    </row>
    <row r="26" spans="1:9" s="26" customFormat="1" ht="15">
      <c r="A26" s="2" t="s">
        <v>301</v>
      </c>
      <c r="B26" s="2" t="s">
        <v>302</v>
      </c>
      <c r="C26" s="2">
        <v>46</v>
      </c>
      <c r="D26" s="2">
        <v>46</v>
      </c>
      <c r="E26" s="2">
        <v>46</v>
      </c>
      <c r="F26" s="2">
        <v>46</v>
      </c>
      <c r="G26" s="2">
        <v>8006.3</v>
      </c>
      <c r="H26" s="2">
        <v>0</v>
      </c>
      <c r="I26" s="78">
        <v>1</v>
      </c>
    </row>
    <row r="27" spans="1:9" s="26" customFormat="1" ht="15">
      <c r="A27" s="2" t="s">
        <v>303</v>
      </c>
      <c r="B27" s="2" t="s">
        <v>304</v>
      </c>
      <c r="C27" s="2">
        <v>46</v>
      </c>
      <c r="D27" s="2">
        <v>46</v>
      </c>
      <c r="E27" s="2">
        <v>46</v>
      </c>
      <c r="F27" s="2">
        <v>46</v>
      </c>
      <c r="G27" s="2">
        <v>6704.5</v>
      </c>
      <c r="H27" s="2">
        <v>0</v>
      </c>
      <c r="I27" s="78">
        <v>1</v>
      </c>
    </row>
    <row r="28" spans="1:9" s="26" customFormat="1" ht="15">
      <c r="A28" s="2" t="s">
        <v>305</v>
      </c>
      <c r="B28" s="2" t="s">
        <v>306</v>
      </c>
      <c r="C28" s="2">
        <v>46</v>
      </c>
      <c r="D28" s="2">
        <v>46</v>
      </c>
      <c r="E28" s="2">
        <v>46</v>
      </c>
      <c r="F28" s="2">
        <v>46</v>
      </c>
      <c r="G28" s="2">
        <v>7738.12</v>
      </c>
      <c r="H28" s="2">
        <v>0</v>
      </c>
      <c r="I28" s="78">
        <v>1</v>
      </c>
    </row>
    <row r="29" spans="1:9" s="26" customFormat="1" ht="15">
      <c r="A29" s="2" t="s">
        <v>307</v>
      </c>
      <c r="B29" s="2" t="s">
        <v>308</v>
      </c>
      <c r="C29" s="2">
        <v>46</v>
      </c>
      <c r="D29" s="2">
        <v>46</v>
      </c>
      <c r="E29" s="2">
        <v>46</v>
      </c>
      <c r="F29" s="2">
        <v>46</v>
      </c>
      <c r="G29" s="2">
        <v>4594.48</v>
      </c>
      <c r="H29" s="2">
        <v>0</v>
      </c>
      <c r="I29" s="78">
        <v>1</v>
      </c>
    </row>
    <row r="30" spans="1:9" s="26" customFormat="1" ht="15">
      <c r="A30" s="2" t="s">
        <v>309</v>
      </c>
      <c r="B30" s="2" t="s">
        <v>310</v>
      </c>
      <c r="C30" s="2">
        <v>46</v>
      </c>
      <c r="D30" s="2">
        <v>46</v>
      </c>
      <c r="E30" s="2">
        <v>46</v>
      </c>
      <c r="F30" s="2">
        <v>46</v>
      </c>
      <c r="G30" s="2">
        <v>8544.5</v>
      </c>
      <c r="H30" s="2">
        <v>0</v>
      </c>
      <c r="I30" s="78">
        <v>1</v>
      </c>
    </row>
    <row r="31" spans="1:9" s="26" customFormat="1" ht="15">
      <c r="A31" s="2" t="s">
        <v>311</v>
      </c>
      <c r="B31" s="2" t="s">
        <v>312</v>
      </c>
      <c r="C31" s="2">
        <v>47</v>
      </c>
      <c r="D31" s="2">
        <v>50</v>
      </c>
      <c r="E31" s="2">
        <v>50</v>
      </c>
      <c r="F31" s="2">
        <v>47</v>
      </c>
      <c r="G31" s="2">
        <v>6744.97</v>
      </c>
      <c r="H31" s="2">
        <v>0</v>
      </c>
      <c r="I31" s="78">
        <v>0.97</v>
      </c>
    </row>
    <row r="32" spans="1:9" s="26" customFormat="1" ht="15">
      <c r="A32" s="2" t="s">
        <v>313</v>
      </c>
      <c r="B32" s="2" t="s">
        <v>314</v>
      </c>
      <c r="C32" s="2">
        <v>47</v>
      </c>
      <c r="D32" s="2">
        <v>50</v>
      </c>
      <c r="E32" s="2">
        <v>50</v>
      </c>
      <c r="F32" s="2">
        <v>47</v>
      </c>
      <c r="G32" s="2">
        <v>5901.79</v>
      </c>
      <c r="H32" s="2">
        <v>0</v>
      </c>
      <c r="I32" s="78">
        <v>0.97</v>
      </c>
    </row>
    <row r="33" spans="1:9" s="26" customFormat="1" ht="15">
      <c r="A33" s="2" t="s">
        <v>315</v>
      </c>
      <c r="B33" s="2" t="s">
        <v>316</v>
      </c>
      <c r="C33" s="2">
        <v>47</v>
      </c>
      <c r="D33" s="2">
        <v>50</v>
      </c>
      <c r="E33" s="2">
        <v>50</v>
      </c>
      <c r="F33" s="2">
        <v>47</v>
      </c>
      <c r="G33" s="2">
        <v>6486</v>
      </c>
      <c r="H33" s="2">
        <v>0</v>
      </c>
      <c r="I33" s="78">
        <v>0.97</v>
      </c>
    </row>
    <row r="34" spans="1:9" s="26" customFormat="1" ht="15">
      <c r="A34" s="2" t="s">
        <v>317</v>
      </c>
      <c r="B34" s="2" t="s">
        <v>318</v>
      </c>
      <c r="C34" s="2">
        <v>56</v>
      </c>
      <c r="D34" s="2">
        <v>50</v>
      </c>
      <c r="E34" s="2">
        <v>50</v>
      </c>
      <c r="F34" s="2">
        <v>56</v>
      </c>
      <c r="G34" s="2">
        <v>4807.6</v>
      </c>
      <c r="H34" s="2">
        <v>0</v>
      </c>
      <c r="I34" s="78">
        <v>1.03</v>
      </c>
    </row>
    <row r="35" spans="1:9" s="26" customFormat="1" ht="15">
      <c r="A35" s="2" t="s">
        <v>319</v>
      </c>
      <c r="B35" s="2" t="s">
        <v>320</v>
      </c>
      <c r="C35" s="2">
        <v>56</v>
      </c>
      <c r="D35" s="2">
        <v>50</v>
      </c>
      <c r="E35" s="2">
        <v>50</v>
      </c>
      <c r="F35" s="2">
        <v>56</v>
      </c>
      <c r="G35" s="2">
        <v>4480</v>
      </c>
      <c r="H35" s="2">
        <v>0</v>
      </c>
      <c r="I35" s="78">
        <v>1.03</v>
      </c>
    </row>
    <row r="36" spans="1:9" s="26" customFormat="1" ht="15">
      <c r="A36" s="2" t="s">
        <v>321</v>
      </c>
      <c r="B36" s="2" t="s">
        <v>322</v>
      </c>
      <c r="C36" s="2">
        <v>50</v>
      </c>
      <c r="D36" s="2">
        <v>50</v>
      </c>
      <c r="E36" s="2">
        <v>50</v>
      </c>
      <c r="F36" s="2">
        <v>50</v>
      </c>
      <c r="G36" s="2">
        <v>2271</v>
      </c>
      <c r="H36" s="2">
        <v>0</v>
      </c>
      <c r="I36" s="78">
        <v>1</v>
      </c>
    </row>
    <row r="37" spans="1:9" s="26" customFormat="1" ht="15">
      <c r="A37" s="2" t="s">
        <v>323</v>
      </c>
      <c r="B37" s="2" t="s">
        <v>324</v>
      </c>
      <c r="C37" s="2">
        <v>30</v>
      </c>
      <c r="D37" s="2">
        <v>50</v>
      </c>
      <c r="E37" s="2">
        <v>50</v>
      </c>
      <c r="F37" s="2">
        <v>30</v>
      </c>
      <c r="G37" s="2">
        <v>926.4</v>
      </c>
      <c r="H37" s="2">
        <v>0</v>
      </c>
      <c r="I37" s="78">
        <v>0.7</v>
      </c>
    </row>
    <row r="38" spans="1:9" s="26" customFormat="1" ht="15">
      <c r="A38" s="2" t="s">
        <v>327</v>
      </c>
      <c r="B38" s="2" t="s">
        <v>325</v>
      </c>
      <c r="C38" s="2">
        <v>56</v>
      </c>
      <c r="D38" s="2">
        <v>50</v>
      </c>
      <c r="E38" s="2">
        <v>50</v>
      </c>
      <c r="F38" s="2">
        <v>56</v>
      </c>
      <c r="G38" s="2">
        <v>4995.2</v>
      </c>
      <c r="H38" s="2">
        <v>0</v>
      </c>
      <c r="I38" s="78">
        <v>1.03</v>
      </c>
    </row>
    <row r="39" spans="1:9" s="26" customFormat="1" ht="15">
      <c r="A39" s="2" t="s">
        <v>326</v>
      </c>
      <c r="B39" s="2" t="s">
        <v>328</v>
      </c>
      <c r="C39" s="2">
        <v>8</v>
      </c>
      <c r="D39" s="2">
        <v>50</v>
      </c>
      <c r="E39" s="2">
        <v>50</v>
      </c>
      <c r="F39" s="2">
        <v>8</v>
      </c>
      <c r="G39" s="2">
        <v>213.12</v>
      </c>
      <c r="H39" s="2">
        <v>0</v>
      </c>
      <c r="I39" s="78">
        <v>0.12</v>
      </c>
    </row>
    <row r="40" spans="1:9" s="26" customFormat="1" ht="45">
      <c r="A40" s="2" t="s">
        <v>329</v>
      </c>
      <c r="B40" s="2" t="s">
        <v>330</v>
      </c>
      <c r="C40" s="2">
        <v>50</v>
      </c>
      <c r="D40" s="2">
        <v>50</v>
      </c>
      <c r="E40" s="2">
        <v>50</v>
      </c>
      <c r="F40" s="2">
        <v>50</v>
      </c>
      <c r="G40" s="2">
        <v>12600</v>
      </c>
      <c r="H40" s="2">
        <v>0</v>
      </c>
      <c r="I40" s="78">
        <v>1</v>
      </c>
    </row>
    <row r="41" spans="1:9" s="26" customFormat="1" ht="15">
      <c r="A41" s="2" t="s">
        <v>331</v>
      </c>
      <c r="B41" s="2" t="s">
        <v>332</v>
      </c>
      <c r="C41" s="2">
        <v>56</v>
      </c>
      <c r="D41" s="2">
        <v>50</v>
      </c>
      <c r="E41" s="2">
        <v>50</v>
      </c>
      <c r="F41" s="2">
        <v>56</v>
      </c>
      <c r="G41" s="2">
        <v>4212.32</v>
      </c>
      <c r="H41" s="2">
        <v>0</v>
      </c>
      <c r="I41" s="78">
        <v>1.03</v>
      </c>
    </row>
    <row r="42" spans="1:9" s="26" customFormat="1" ht="15">
      <c r="A42" s="2" t="s">
        <v>333</v>
      </c>
      <c r="B42" s="2" t="s">
        <v>334</v>
      </c>
      <c r="C42" s="2">
        <v>56</v>
      </c>
      <c r="D42" s="2">
        <v>50</v>
      </c>
      <c r="E42" s="2">
        <v>50</v>
      </c>
      <c r="F42" s="2">
        <v>56</v>
      </c>
      <c r="G42" s="2">
        <v>5923.68</v>
      </c>
      <c r="H42" s="2">
        <v>0</v>
      </c>
      <c r="I42" s="78">
        <v>1.03</v>
      </c>
    </row>
    <row r="43" spans="1:9" s="26" customFormat="1" ht="15">
      <c r="A43" s="2" t="s">
        <v>335</v>
      </c>
      <c r="B43" s="2" t="s">
        <v>336</v>
      </c>
      <c r="C43" s="2">
        <v>56</v>
      </c>
      <c r="D43" s="2">
        <v>50</v>
      </c>
      <c r="E43" s="2">
        <v>50</v>
      </c>
      <c r="F43" s="2">
        <v>56</v>
      </c>
      <c r="G43" s="2">
        <v>4480</v>
      </c>
      <c r="H43" s="2">
        <v>0</v>
      </c>
      <c r="I43" s="78">
        <v>1.03</v>
      </c>
    </row>
    <row r="44" spans="1:9" s="26" customFormat="1" ht="15">
      <c r="A44" s="2" t="s">
        <v>337</v>
      </c>
      <c r="B44" s="2" t="s">
        <v>338</v>
      </c>
      <c r="C44" s="2">
        <v>56</v>
      </c>
      <c r="D44" s="2">
        <v>50</v>
      </c>
      <c r="E44" s="2">
        <v>50</v>
      </c>
      <c r="F44" s="2">
        <v>56</v>
      </c>
      <c r="G44" s="2">
        <v>4961.6</v>
      </c>
      <c r="H44" s="2">
        <v>0</v>
      </c>
      <c r="I44" s="78">
        <v>1.03</v>
      </c>
    </row>
    <row r="45" spans="1:9" s="26" customFormat="1" ht="15">
      <c r="A45" s="2" t="s">
        <v>339</v>
      </c>
      <c r="B45" s="2" t="s">
        <v>340</v>
      </c>
      <c r="C45" s="2">
        <v>56</v>
      </c>
      <c r="D45" s="2">
        <v>50</v>
      </c>
      <c r="E45" s="2">
        <v>50</v>
      </c>
      <c r="F45" s="2">
        <v>56</v>
      </c>
      <c r="G45" s="2">
        <v>4480</v>
      </c>
      <c r="H45" s="2">
        <v>0</v>
      </c>
      <c r="I45" s="78">
        <v>1.03</v>
      </c>
    </row>
    <row r="46" spans="1:9" s="26" customFormat="1" ht="30">
      <c r="A46" s="2" t="s">
        <v>341</v>
      </c>
      <c r="B46" s="2" t="s">
        <v>342</v>
      </c>
      <c r="C46" s="2">
        <v>35</v>
      </c>
      <c r="D46" s="2">
        <v>50</v>
      </c>
      <c r="E46" s="2">
        <v>50</v>
      </c>
      <c r="F46" s="2">
        <v>35</v>
      </c>
      <c r="G46" s="2">
        <v>981.4</v>
      </c>
      <c r="H46" s="2">
        <v>0</v>
      </c>
      <c r="I46" s="78">
        <v>0.75</v>
      </c>
    </row>
    <row r="47" spans="1:9" s="26" customFormat="1" ht="15">
      <c r="A47" s="2" t="s">
        <v>343</v>
      </c>
      <c r="B47" s="2" t="s">
        <v>344</v>
      </c>
      <c r="C47" s="2">
        <v>56</v>
      </c>
      <c r="D47" s="2">
        <v>50</v>
      </c>
      <c r="E47" s="2">
        <v>50</v>
      </c>
      <c r="F47" s="2">
        <v>56</v>
      </c>
      <c r="G47" s="2">
        <v>4513.6</v>
      </c>
      <c r="H47" s="2">
        <v>0</v>
      </c>
      <c r="I47" s="78">
        <v>1.03</v>
      </c>
    </row>
    <row r="48" spans="1:9" s="26" customFormat="1" ht="15">
      <c r="A48" s="2" t="s">
        <v>345</v>
      </c>
      <c r="B48" s="2" t="s">
        <v>324</v>
      </c>
      <c r="C48" s="2">
        <v>56</v>
      </c>
      <c r="D48" s="2">
        <v>50</v>
      </c>
      <c r="E48" s="2">
        <v>50</v>
      </c>
      <c r="F48" s="2">
        <v>56</v>
      </c>
      <c r="G48" s="2" t="s">
        <v>346</v>
      </c>
      <c r="H48" s="2">
        <v>0</v>
      </c>
      <c r="I48" s="78">
        <v>1.03</v>
      </c>
    </row>
    <row r="49" spans="1:9" s="26" customFormat="1" ht="15">
      <c r="A49" s="2" t="s">
        <v>347</v>
      </c>
      <c r="B49" s="2" t="s">
        <v>348</v>
      </c>
      <c r="C49" s="2">
        <v>50</v>
      </c>
      <c r="D49" s="2">
        <v>50</v>
      </c>
      <c r="E49" s="2">
        <v>50</v>
      </c>
      <c r="F49" s="2">
        <v>50</v>
      </c>
      <c r="G49" s="2">
        <v>5700.5</v>
      </c>
      <c r="H49" s="2">
        <v>0</v>
      </c>
      <c r="I49" s="78">
        <v>1.03</v>
      </c>
    </row>
    <row r="50" spans="1:9" s="26" customFormat="1" ht="15">
      <c r="A50" s="2" t="s">
        <v>350</v>
      </c>
      <c r="B50" s="2" t="s">
        <v>371</v>
      </c>
      <c r="C50" s="2">
        <v>56</v>
      </c>
      <c r="D50" s="2">
        <v>50</v>
      </c>
      <c r="E50" s="2">
        <v>50</v>
      </c>
      <c r="F50" s="2">
        <v>56</v>
      </c>
      <c r="G50" s="77" t="s">
        <v>349</v>
      </c>
      <c r="H50" s="2">
        <v>0</v>
      </c>
      <c r="I50" s="78">
        <v>1.03</v>
      </c>
    </row>
    <row r="51" spans="1:9" s="26" customFormat="1" ht="30">
      <c r="A51" s="2" t="s">
        <v>351</v>
      </c>
      <c r="B51" s="2" t="s">
        <v>352</v>
      </c>
      <c r="C51" s="2">
        <v>18</v>
      </c>
      <c r="D51" s="2">
        <v>18</v>
      </c>
      <c r="E51" s="2">
        <v>18</v>
      </c>
      <c r="F51" s="2">
        <v>18</v>
      </c>
      <c r="G51" s="2">
        <v>471.96</v>
      </c>
      <c r="H51" s="2">
        <v>0</v>
      </c>
      <c r="I51" s="78">
        <v>1</v>
      </c>
    </row>
    <row r="52" spans="1:9" s="26" customFormat="1" ht="15">
      <c r="A52" s="2" t="s">
        <v>353</v>
      </c>
      <c r="B52" s="2" t="s">
        <v>354</v>
      </c>
      <c r="C52" s="2">
        <v>56</v>
      </c>
      <c r="D52" s="2">
        <v>50</v>
      </c>
      <c r="E52" s="2">
        <v>50</v>
      </c>
      <c r="F52" s="2">
        <v>56</v>
      </c>
      <c r="G52" s="2">
        <v>4471.04</v>
      </c>
      <c r="H52" s="2">
        <v>0</v>
      </c>
      <c r="I52" s="78">
        <v>1.03</v>
      </c>
    </row>
    <row r="53" spans="1:9" s="26" customFormat="1" ht="15">
      <c r="A53" s="2" t="s">
        <v>355</v>
      </c>
      <c r="B53" s="2" t="s">
        <v>356</v>
      </c>
      <c r="C53" s="2">
        <v>47</v>
      </c>
      <c r="D53" s="2">
        <v>50</v>
      </c>
      <c r="E53" s="2">
        <v>50</v>
      </c>
      <c r="F53" s="2">
        <v>47</v>
      </c>
      <c r="G53" s="2">
        <v>7208.86</v>
      </c>
      <c r="H53" s="2">
        <v>0</v>
      </c>
      <c r="I53" s="78">
        <v>0.97</v>
      </c>
    </row>
    <row r="54" spans="1:9" s="26" customFormat="1" ht="30">
      <c r="A54" s="2" t="s">
        <v>357</v>
      </c>
      <c r="B54" s="2" t="s">
        <v>358</v>
      </c>
      <c r="C54" s="2">
        <v>46</v>
      </c>
      <c r="D54" s="2">
        <v>50</v>
      </c>
      <c r="E54" s="2">
        <v>50</v>
      </c>
      <c r="F54" s="2">
        <v>46</v>
      </c>
      <c r="G54" s="2">
        <v>6870.56</v>
      </c>
      <c r="H54" s="2">
        <v>0</v>
      </c>
      <c r="I54" s="78">
        <v>0.96</v>
      </c>
    </row>
    <row r="55" spans="1:9" s="26" customFormat="1" ht="15">
      <c r="A55" s="2" t="s">
        <v>359</v>
      </c>
      <c r="B55" s="2" t="s">
        <v>360</v>
      </c>
      <c r="C55" s="2">
        <v>46</v>
      </c>
      <c r="D55" s="2">
        <v>50</v>
      </c>
      <c r="E55" s="2">
        <v>50</v>
      </c>
      <c r="F55" s="2">
        <v>46</v>
      </c>
      <c r="G55" s="2">
        <v>7464.8</v>
      </c>
      <c r="H55" s="2">
        <v>0</v>
      </c>
      <c r="I55" s="78">
        <v>0.96</v>
      </c>
    </row>
    <row r="56" spans="1:9" s="26" customFormat="1" ht="30">
      <c r="A56" s="2" t="s">
        <v>361</v>
      </c>
      <c r="B56" s="2" t="s">
        <v>362</v>
      </c>
      <c r="C56" s="2">
        <v>56</v>
      </c>
      <c r="D56" s="2">
        <v>50</v>
      </c>
      <c r="E56" s="2">
        <v>50</v>
      </c>
      <c r="F56" s="2">
        <v>56</v>
      </c>
      <c r="G56" s="2">
        <v>1933.12</v>
      </c>
      <c r="H56" s="2">
        <v>0</v>
      </c>
      <c r="I56" s="78">
        <v>1.03</v>
      </c>
    </row>
    <row r="57" spans="1:9" s="26" customFormat="1" ht="30">
      <c r="A57" s="2" t="s">
        <v>363</v>
      </c>
      <c r="B57" s="2" t="s">
        <v>364</v>
      </c>
      <c r="C57" s="2">
        <v>1</v>
      </c>
      <c r="D57" s="2">
        <v>50</v>
      </c>
      <c r="E57" s="2">
        <v>50</v>
      </c>
      <c r="F57" s="2">
        <v>1</v>
      </c>
      <c r="G57" s="2">
        <v>28.27</v>
      </c>
      <c r="H57" s="2">
        <v>0</v>
      </c>
      <c r="I57" s="78">
        <v>0.1</v>
      </c>
    </row>
    <row r="58" spans="1:9" s="26" customFormat="1" ht="15">
      <c r="A58" s="2" t="s">
        <v>365</v>
      </c>
      <c r="B58" s="2" t="s">
        <v>366</v>
      </c>
      <c r="C58" s="2">
        <v>46</v>
      </c>
      <c r="D58" s="2">
        <v>50</v>
      </c>
      <c r="E58" s="2">
        <v>50</v>
      </c>
      <c r="F58" s="2">
        <v>46</v>
      </c>
      <c r="G58" s="2">
        <v>7230.7</v>
      </c>
      <c r="H58" s="2">
        <v>0</v>
      </c>
      <c r="I58" s="78">
        <v>0.94</v>
      </c>
    </row>
    <row r="59" spans="1:9" s="26" customFormat="1" ht="15">
      <c r="A59" s="2" t="s">
        <v>367</v>
      </c>
      <c r="B59" s="2" t="s">
        <v>369</v>
      </c>
      <c r="C59" s="2">
        <v>47</v>
      </c>
      <c r="D59" s="2">
        <v>50</v>
      </c>
      <c r="E59" s="2">
        <v>50</v>
      </c>
      <c r="F59" s="2">
        <v>47</v>
      </c>
      <c r="G59" s="2">
        <v>5868.15</v>
      </c>
      <c r="H59" s="2">
        <v>0</v>
      </c>
      <c r="I59" s="78">
        <v>0.97</v>
      </c>
    </row>
    <row r="60" spans="1:9" s="26" customFormat="1" ht="15">
      <c r="A60" s="2" t="s">
        <v>370</v>
      </c>
      <c r="B60" s="2" t="s">
        <v>372</v>
      </c>
      <c r="C60" s="2">
        <v>46</v>
      </c>
      <c r="D60" s="2">
        <v>46</v>
      </c>
      <c r="E60" s="2">
        <v>46</v>
      </c>
      <c r="F60" s="2">
        <v>46</v>
      </c>
      <c r="G60" s="2">
        <v>5520</v>
      </c>
      <c r="H60" s="2">
        <v>0</v>
      </c>
      <c r="I60" s="78">
        <v>1</v>
      </c>
    </row>
    <row r="61" spans="1:9" s="26" customFormat="1" ht="15">
      <c r="A61" s="2" t="s">
        <v>373</v>
      </c>
      <c r="B61" s="2" t="s">
        <v>374</v>
      </c>
      <c r="C61" s="2">
        <v>48</v>
      </c>
      <c r="D61" s="2">
        <v>46</v>
      </c>
      <c r="E61" s="2">
        <v>46</v>
      </c>
      <c r="F61" s="2">
        <v>48</v>
      </c>
      <c r="G61" s="2">
        <v>7890.24</v>
      </c>
      <c r="H61" s="2">
        <v>0</v>
      </c>
      <c r="I61" s="78">
        <v>1.02</v>
      </c>
    </row>
    <row r="62" spans="1:9" s="26" customFormat="1" ht="15">
      <c r="A62" s="2" t="s">
        <v>375</v>
      </c>
      <c r="B62" s="2" t="s">
        <v>376</v>
      </c>
      <c r="C62" s="2">
        <v>48</v>
      </c>
      <c r="D62" s="2">
        <v>46</v>
      </c>
      <c r="E62" s="2">
        <v>46</v>
      </c>
      <c r="F62" s="2">
        <v>48</v>
      </c>
      <c r="G62" s="2">
        <v>8791.2</v>
      </c>
      <c r="H62" s="2">
        <v>0</v>
      </c>
      <c r="I62" s="78">
        <v>1.03</v>
      </c>
    </row>
    <row r="63" spans="1:9" s="26" customFormat="1" ht="15">
      <c r="A63" s="2" t="s">
        <v>377</v>
      </c>
      <c r="B63" s="2"/>
      <c r="C63" s="2"/>
      <c r="D63" s="2"/>
      <c r="E63" s="2"/>
      <c r="F63" s="2"/>
      <c r="G63" s="2"/>
      <c r="H63" s="2"/>
      <c r="I63" s="78"/>
    </row>
    <row r="64" spans="1:9" s="26" customFormat="1" ht="15">
      <c r="A64" s="2"/>
      <c r="B64" s="2" t="s">
        <v>119</v>
      </c>
      <c r="C64" s="2">
        <v>2118</v>
      </c>
      <c r="D64" s="2">
        <v>2349</v>
      </c>
      <c r="E64" s="2">
        <v>2349</v>
      </c>
      <c r="F64" s="2">
        <v>2118</v>
      </c>
      <c r="G64" s="2">
        <v>1435473.76</v>
      </c>
      <c r="H64" s="2">
        <v>0</v>
      </c>
      <c r="I64" s="2"/>
    </row>
    <row r="65" spans="1:9" s="26" customFormat="1" ht="15" customHeight="1">
      <c r="A65" s="91" t="s">
        <v>108</v>
      </c>
      <c r="B65" s="92"/>
      <c r="C65" s="92"/>
      <c r="D65" s="92"/>
      <c r="E65" s="92"/>
      <c r="F65" s="92"/>
      <c r="G65" s="92"/>
      <c r="H65" s="92"/>
      <c r="I65" s="93"/>
    </row>
    <row r="66" spans="1:9" s="26" customFormat="1" ht="45">
      <c r="A66" s="2" t="s">
        <v>17</v>
      </c>
      <c r="B66" s="2" t="s">
        <v>378</v>
      </c>
      <c r="C66" s="2">
        <v>30</v>
      </c>
      <c r="D66" s="2">
        <v>100</v>
      </c>
      <c r="E66" s="2">
        <v>50</v>
      </c>
      <c r="F66" s="2">
        <v>30</v>
      </c>
      <c r="G66" s="2">
        <v>674.7</v>
      </c>
      <c r="H66" s="2">
        <v>0</v>
      </c>
      <c r="I66" s="78">
        <v>0.3</v>
      </c>
    </row>
    <row r="67" spans="1:9" s="26" customFormat="1" ht="45">
      <c r="A67" s="2" t="s">
        <v>18</v>
      </c>
      <c r="B67" s="2" t="s">
        <v>379</v>
      </c>
      <c r="C67" s="2">
        <v>30</v>
      </c>
      <c r="D67" s="2">
        <v>100</v>
      </c>
      <c r="E67" s="2">
        <v>50</v>
      </c>
      <c r="F67" s="2">
        <v>30</v>
      </c>
      <c r="G67" s="2">
        <v>669.9</v>
      </c>
      <c r="H67" s="2">
        <v>0</v>
      </c>
      <c r="I67" s="78">
        <v>0.3</v>
      </c>
    </row>
    <row r="68" spans="1:9" s="26" customFormat="1" ht="15">
      <c r="A68" s="2" t="s">
        <v>280</v>
      </c>
      <c r="B68" s="2" t="s">
        <v>380</v>
      </c>
      <c r="C68" s="2">
        <v>51</v>
      </c>
      <c r="D68" s="2">
        <v>49</v>
      </c>
      <c r="E68" s="2">
        <v>49</v>
      </c>
      <c r="F68" s="2">
        <v>51</v>
      </c>
      <c r="G68" s="2">
        <v>7879.5</v>
      </c>
      <c r="H68" s="2">
        <v>0</v>
      </c>
      <c r="I68" s="78">
        <v>1.02</v>
      </c>
    </row>
    <row r="69" spans="1:9" s="26" customFormat="1" ht="15">
      <c r="A69" s="2" t="s">
        <v>282</v>
      </c>
      <c r="B69" s="2" t="s">
        <v>381</v>
      </c>
      <c r="C69" s="2">
        <v>51</v>
      </c>
      <c r="D69" s="2">
        <v>49</v>
      </c>
      <c r="E69" s="2">
        <v>49</v>
      </c>
      <c r="F69" s="2">
        <v>51</v>
      </c>
      <c r="G69" s="2">
        <v>19380</v>
      </c>
      <c r="H69" s="2">
        <v>0</v>
      </c>
      <c r="I69" s="78">
        <v>1.02</v>
      </c>
    </row>
    <row r="70" spans="1:9" s="26" customFormat="1" ht="45">
      <c r="A70" s="2" t="s">
        <v>288</v>
      </c>
      <c r="B70" s="2" t="s">
        <v>382</v>
      </c>
      <c r="C70" s="2">
        <v>51</v>
      </c>
      <c r="D70" s="2">
        <v>49</v>
      </c>
      <c r="E70" s="2">
        <v>49</v>
      </c>
      <c r="F70" s="2">
        <v>51</v>
      </c>
      <c r="G70" s="2">
        <v>6426</v>
      </c>
      <c r="H70" s="2">
        <v>0</v>
      </c>
      <c r="I70" s="78">
        <v>1.02</v>
      </c>
    </row>
    <row r="71" spans="1:9" s="26" customFormat="1" ht="15">
      <c r="A71" s="2" t="s">
        <v>289</v>
      </c>
      <c r="B71" s="2" t="s">
        <v>383</v>
      </c>
      <c r="C71" s="2">
        <v>51</v>
      </c>
      <c r="D71" s="2">
        <v>49</v>
      </c>
      <c r="E71" s="2">
        <v>49</v>
      </c>
      <c r="F71" s="2">
        <v>51</v>
      </c>
      <c r="G71" s="2">
        <v>6579</v>
      </c>
      <c r="H71" s="2">
        <v>0</v>
      </c>
      <c r="I71" s="78">
        <v>1.02</v>
      </c>
    </row>
    <row r="72" spans="1:9" s="26" customFormat="1" ht="30">
      <c r="A72" s="2" t="s">
        <v>291</v>
      </c>
      <c r="B72" s="2" t="s">
        <v>384</v>
      </c>
      <c r="C72" s="2">
        <v>51</v>
      </c>
      <c r="D72" s="2">
        <v>49</v>
      </c>
      <c r="E72" s="2">
        <v>49</v>
      </c>
      <c r="F72" s="2">
        <v>51</v>
      </c>
      <c r="G72" s="2">
        <v>1689.63</v>
      </c>
      <c r="H72" s="2">
        <v>0</v>
      </c>
      <c r="I72" s="78">
        <v>1.02</v>
      </c>
    </row>
    <row r="73" spans="1:9" s="26" customFormat="1" ht="15">
      <c r="A73" s="2" t="s">
        <v>293</v>
      </c>
      <c r="B73" s="2" t="s">
        <v>385</v>
      </c>
      <c r="C73" s="2">
        <v>51</v>
      </c>
      <c r="D73" s="2">
        <v>49</v>
      </c>
      <c r="E73" s="2">
        <v>49</v>
      </c>
      <c r="F73" s="2">
        <v>51</v>
      </c>
      <c r="G73" s="2">
        <v>1393.83</v>
      </c>
      <c r="H73" s="2">
        <v>0</v>
      </c>
      <c r="I73" s="78">
        <v>1.03</v>
      </c>
    </row>
    <row r="74" spans="1:9" s="26" customFormat="1" ht="15">
      <c r="A74" s="2" t="s">
        <v>294</v>
      </c>
      <c r="B74" s="2" t="s">
        <v>386</v>
      </c>
      <c r="C74" s="2">
        <v>51</v>
      </c>
      <c r="D74" s="2">
        <v>49</v>
      </c>
      <c r="E74" s="2">
        <v>49</v>
      </c>
      <c r="F74" s="2">
        <v>51</v>
      </c>
      <c r="G74" s="2">
        <v>4475.76</v>
      </c>
      <c r="H74" s="2">
        <v>0</v>
      </c>
      <c r="I74" s="78">
        <v>1.02</v>
      </c>
    </row>
    <row r="75" spans="1:9" s="26" customFormat="1" ht="15">
      <c r="A75" s="2" t="s">
        <v>295</v>
      </c>
      <c r="B75" s="2" t="s">
        <v>387</v>
      </c>
      <c r="C75" s="2">
        <v>51</v>
      </c>
      <c r="D75" s="2">
        <v>49</v>
      </c>
      <c r="E75" s="2">
        <v>49</v>
      </c>
      <c r="F75" s="2">
        <v>51</v>
      </c>
      <c r="G75" s="2">
        <v>5634.48</v>
      </c>
      <c r="H75" s="2">
        <v>0</v>
      </c>
      <c r="I75" s="78">
        <v>1.02</v>
      </c>
    </row>
    <row r="76" spans="1:9" s="26" customFormat="1" ht="30">
      <c r="A76" s="2" t="s">
        <v>297</v>
      </c>
      <c r="B76" s="2" t="s">
        <v>388</v>
      </c>
      <c r="C76" s="2">
        <v>25</v>
      </c>
      <c r="D76" s="2">
        <v>25</v>
      </c>
      <c r="E76" s="2">
        <v>25</v>
      </c>
      <c r="F76" s="2">
        <v>25</v>
      </c>
      <c r="G76" s="2">
        <v>815</v>
      </c>
      <c r="H76" s="2">
        <v>0</v>
      </c>
      <c r="I76" s="78">
        <v>1</v>
      </c>
    </row>
    <row r="77" spans="1:9" s="26" customFormat="1" ht="30">
      <c r="A77" s="2" t="s">
        <v>299</v>
      </c>
      <c r="B77" s="2" t="s">
        <v>389</v>
      </c>
      <c r="C77" s="2">
        <v>25</v>
      </c>
      <c r="D77" s="2">
        <v>25</v>
      </c>
      <c r="E77" s="2">
        <v>25</v>
      </c>
      <c r="F77" s="2">
        <v>25</v>
      </c>
      <c r="G77" s="2">
        <v>831</v>
      </c>
      <c r="H77" s="2">
        <v>0</v>
      </c>
      <c r="I77" s="78">
        <v>1</v>
      </c>
    </row>
    <row r="78" spans="1:9" s="26" customFormat="1" ht="15">
      <c r="A78" s="2" t="s">
        <v>301</v>
      </c>
      <c r="B78" s="2" t="s">
        <v>390</v>
      </c>
      <c r="C78" s="2">
        <v>48</v>
      </c>
      <c r="D78" s="2">
        <v>49</v>
      </c>
      <c r="E78" s="2">
        <v>49</v>
      </c>
      <c r="F78" s="2">
        <v>48</v>
      </c>
      <c r="G78" s="2">
        <v>1680</v>
      </c>
      <c r="H78" s="2">
        <v>0</v>
      </c>
      <c r="I78" s="78">
        <v>0.99</v>
      </c>
    </row>
    <row r="79" spans="1:9" s="26" customFormat="1" ht="30">
      <c r="A79" s="2" t="s">
        <v>303</v>
      </c>
      <c r="B79" s="2" t="s">
        <v>391</v>
      </c>
      <c r="C79" s="2">
        <v>51</v>
      </c>
      <c r="D79" s="2">
        <v>49</v>
      </c>
      <c r="E79" s="2">
        <v>49</v>
      </c>
      <c r="F79" s="2">
        <v>51</v>
      </c>
      <c r="G79" s="2">
        <v>5304</v>
      </c>
      <c r="H79" s="2">
        <v>0</v>
      </c>
      <c r="I79" s="78">
        <v>1.02</v>
      </c>
    </row>
    <row r="80" spans="1:9" s="26" customFormat="1" ht="15">
      <c r="A80" s="2" t="s">
        <v>305</v>
      </c>
      <c r="B80" s="2" t="s">
        <v>392</v>
      </c>
      <c r="C80" s="2">
        <v>51</v>
      </c>
      <c r="D80" s="2">
        <v>49</v>
      </c>
      <c r="E80" s="2">
        <v>49</v>
      </c>
      <c r="F80" s="2">
        <v>51</v>
      </c>
      <c r="G80" s="2">
        <v>6901.32</v>
      </c>
      <c r="H80" s="2">
        <v>0</v>
      </c>
      <c r="I80" s="78">
        <v>1.02</v>
      </c>
    </row>
    <row r="81" spans="1:9" s="26" customFormat="1" ht="15">
      <c r="A81" s="2" t="s">
        <v>307</v>
      </c>
      <c r="B81" s="2" t="s">
        <v>393</v>
      </c>
      <c r="C81" s="2">
        <v>51</v>
      </c>
      <c r="D81" s="2">
        <v>49</v>
      </c>
      <c r="E81" s="2">
        <v>49</v>
      </c>
      <c r="F81" s="2">
        <v>51</v>
      </c>
      <c r="G81" s="2">
        <v>6895.71</v>
      </c>
      <c r="H81" s="2">
        <v>0</v>
      </c>
      <c r="I81" s="78">
        <v>1.02</v>
      </c>
    </row>
    <row r="82" spans="1:9" s="26" customFormat="1" ht="15">
      <c r="A82" s="2"/>
      <c r="B82" s="2" t="s">
        <v>119</v>
      </c>
      <c r="C82" s="2">
        <v>717</v>
      </c>
      <c r="D82" s="2">
        <v>838</v>
      </c>
      <c r="E82" s="2">
        <v>738</v>
      </c>
      <c r="F82" s="2">
        <v>717</v>
      </c>
      <c r="G82" s="2">
        <v>77229.83</v>
      </c>
      <c r="H82" s="2">
        <v>0</v>
      </c>
      <c r="I82" s="2"/>
    </row>
    <row r="83" s="26" customFormat="1" ht="15"/>
    <row r="84" s="26" customFormat="1" ht="15"/>
    <row r="85" s="26" customFormat="1" ht="15"/>
    <row r="86" spans="1:10" s="26" customFormat="1" ht="15">
      <c r="A86" s="87" t="s">
        <v>276</v>
      </c>
      <c r="B86" s="87"/>
      <c r="C86" s="87"/>
      <c r="D86" s="87"/>
      <c r="E86" s="87"/>
      <c r="F86" s="87"/>
      <c r="G86" s="87"/>
      <c r="H86" s="87"/>
      <c r="I86" s="87"/>
      <c r="J86" s="48"/>
    </row>
    <row r="87" spans="1:10" s="26" customFormat="1" ht="1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s="26" customFormat="1" ht="1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s="26" customFormat="1" ht="15">
      <c r="A89" s="87" t="s">
        <v>277</v>
      </c>
      <c r="B89" s="87"/>
      <c r="C89" s="87"/>
      <c r="D89" s="87"/>
      <c r="E89" s="87"/>
      <c r="F89" s="87"/>
      <c r="G89" s="87"/>
      <c r="H89" s="87"/>
      <c r="I89" s="87"/>
      <c r="J89" s="48"/>
    </row>
    <row r="90" spans="1:10" s="26" customFormat="1" ht="1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5">
      <c r="A91" s="82"/>
      <c r="B91" s="82"/>
      <c r="C91" s="7"/>
      <c r="D91" s="42"/>
      <c r="E91" s="42"/>
      <c r="F91" s="42"/>
      <c r="G91" s="42"/>
      <c r="H91" s="42"/>
      <c r="I91" s="42"/>
      <c r="J91" s="42"/>
    </row>
  </sheetData>
  <sheetProtection/>
  <mergeCells count="17">
    <mergeCell ref="A13:I13"/>
    <mergeCell ref="H1:I1"/>
    <mergeCell ref="A2:I2"/>
    <mergeCell ref="A3:I3"/>
    <mergeCell ref="A4:I4"/>
    <mergeCell ref="I5:I6"/>
    <mergeCell ref="A7:I7"/>
    <mergeCell ref="A91:B91"/>
    <mergeCell ref="A89:I89"/>
    <mergeCell ref="A86:I86"/>
    <mergeCell ref="A65:I65"/>
    <mergeCell ref="F5:H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8515625" style="0" customWidth="1"/>
    <col min="2" max="2" width="21.140625" style="0" customWidth="1"/>
    <col min="3" max="3" width="15.7109375" style="0" customWidth="1"/>
    <col min="4" max="4" width="13.421875" style="0" customWidth="1"/>
    <col min="5" max="5" width="16.57421875" style="0" customWidth="1"/>
    <col min="12" max="12" width="17.57421875" style="0" customWidth="1"/>
  </cols>
  <sheetData>
    <row r="1" spans="11:12" ht="15">
      <c r="K1" s="81" t="s">
        <v>157</v>
      </c>
      <c r="L1" s="81"/>
    </row>
    <row r="2" spans="1:12" ht="15">
      <c r="A2" s="81" t="s">
        <v>270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96" t="s">
        <v>158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28" customFormat="1" ht="15">
      <c r="A4" s="97" t="s">
        <v>1</v>
      </c>
      <c r="B4" s="97" t="s">
        <v>146</v>
      </c>
      <c r="C4" s="97" t="s">
        <v>147</v>
      </c>
      <c r="D4" s="97" t="s">
        <v>148</v>
      </c>
      <c r="E4" s="97" t="s">
        <v>149</v>
      </c>
      <c r="F4" s="121" t="s">
        <v>155</v>
      </c>
      <c r="G4" s="121"/>
      <c r="H4" s="121"/>
      <c r="I4" s="121"/>
      <c r="J4" s="121"/>
      <c r="K4" s="121"/>
      <c r="L4" s="97" t="s">
        <v>156</v>
      </c>
    </row>
    <row r="5" spans="1:12" s="49" customFormat="1" ht="47.25" customHeight="1">
      <c r="A5" s="97"/>
      <c r="B5" s="97"/>
      <c r="C5" s="97"/>
      <c r="D5" s="97"/>
      <c r="E5" s="97"/>
      <c r="F5" s="44" t="s">
        <v>70</v>
      </c>
      <c r="G5" s="44" t="s">
        <v>150</v>
      </c>
      <c r="H5" s="44" t="s">
        <v>151</v>
      </c>
      <c r="I5" s="44" t="s">
        <v>152</v>
      </c>
      <c r="J5" s="44" t="s">
        <v>153</v>
      </c>
      <c r="K5" s="44" t="s">
        <v>154</v>
      </c>
      <c r="L5" s="97"/>
    </row>
    <row r="6" spans="1:12" s="26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26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26" customFormat="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26" customFormat="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26" customFormat="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26" customFormat="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26" customFormat="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26" customFormat="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26" customFormat="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26" customFormat="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ht="15">
      <c r="A21" t="s">
        <v>159</v>
      </c>
    </row>
    <row r="23" spans="1:9" ht="15">
      <c r="A23" s="87" t="s">
        <v>206</v>
      </c>
      <c r="B23" s="87"/>
      <c r="C23" s="87"/>
      <c r="D23" s="87"/>
      <c r="E23" s="87"/>
      <c r="F23" s="87"/>
      <c r="G23" s="87"/>
      <c r="H23" s="87"/>
      <c r="I23" s="87"/>
    </row>
    <row r="24" spans="1:9" ht="1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5">
      <c r="A26" s="87" t="s">
        <v>20</v>
      </c>
      <c r="B26" s="87"/>
      <c r="C26" s="87"/>
      <c r="D26" s="87"/>
      <c r="E26" s="87"/>
      <c r="F26" s="87"/>
      <c r="G26" s="87"/>
      <c r="H26" s="87"/>
      <c r="I26" s="87"/>
    </row>
    <row r="27" spans="1:9" ht="1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5">
      <c r="A28" s="82" t="s">
        <v>21</v>
      </c>
      <c r="B28" s="82"/>
      <c r="C28" s="7"/>
      <c r="D28" s="42"/>
      <c r="E28" s="42"/>
      <c r="F28" s="42"/>
      <c r="G28" s="42"/>
      <c r="H28" s="42"/>
      <c r="I28" s="42"/>
    </row>
  </sheetData>
  <sheetProtection/>
  <mergeCells count="13">
    <mergeCell ref="D4:D5"/>
    <mergeCell ref="C4:C5"/>
    <mergeCell ref="B4:B5"/>
    <mergeCell ref="A4:A5"/>
    <mergeCell ref="K1:L1"/>
    <mergeCell ref="A23:I23"/>
    <mergeCell ref="A26:I26"/>
    <mergeCell ref="A28:B28"/>
    <mergeCell ref="A2:L2"/>
    <mergeCell ref="A3:L3"/>
    <mergeCell ref="F4:K4"/>
    <mergeCell ref="L4:L5"/>
    <mergeCell ref="E4:E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I11" sqref="I10:I11"/>
    </sheetView>
  </sheetViews>
  <sheetFormatPr defaultColWidth="9.140625" defaultRowHeight="15"/>
  <cols>
    <col min="2" max="2" width="19.28125" style="0" customWidth="1"/>
    <col min="3" max="4" width="9.7109375" style="0" customWidth="1"/>
    <col min="5" max="5" width="9.8515625" style="0" customWidth="1"/>
    <col min="6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3" width="9.7109375" style="0" customWidth="1"/>
    <col min="14" max="14" width="9.8515625" style="0" customWidth="1"/>
    <col min="15" max="16" width="9.7109375" style="0" customWidth="1"/>
    <col min="17" max="17" width="9.8515625" style="0" customWidth="1"/>
    <col min="18" max="19" width="9.7109375" style="0" customWidth="1"/>
    <col min="20" max="20" width="9.8515625" style="0" customWidth="1"/>
  </cols>
  <sheetData>
    <row r="1" spans="6:11" ht="15">
      <c r="F1" s="50"/>
      <c r="G1" s="50"/>
      <c r="H1" s="50"/>
      <c r="J1" s="81" t="s">
        <v>163</v>
      </c>
      <c r="K1" s="81"/>
    </row>
    <row r="2" spans="1:11" ht="1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81" t="s">
        <v>263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">
      <c r="A4" s="96" t="s">
        <v>271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20" ht="59.25" customHeight="1">
      <c r="A5" s="122" t="s">
        <v>1</v>
      </c>
      <c r="B5" s="122" t="s">
        <v>2</v>
      </c>
      <c r="C5" s="90" t="s">
        <v>165</v>
      </c>
      <c r="D5" s="90"/>
      <c r="E5" s="90"/>
      <c r="F5" s="124" t="s">
        <v>164</v>
      </c>
      <c r="G5" s="124"/>
      <c r="H5" s="124"/>
      <c r="I5" s="90" t="s">
        <v>166</v>
      </c>
      <c r="J5" s="90"/>
      <c r="K5" s="90"/>
      <c r="L5" s="90" t="s">
        <v>167</v>
      </c>
      <c r="M5" s="90"/>
      <c r="N5" s="90"/>
      <c r="O5" s="90" t="s">
        <v>168</v>
      </c>
      <c r="P5" s="90"/>
      <c r="Q5" s="90"/>
      <c r="R5" s="90" t="s">
        <v>169</v>
      </c>
      <c r="S5" s="90"/>
      <c r="T5" s="90"/>
    </row>
    <row r="6" spans="1:20" ht="54" customHeight="1">
      <c r="A6" s="123"/>
      <c r="B6" s="123"/>
      <c r="C6" s="43" t="s">
        <v>63</v>
      </c>
      <c r="D6" s="43" t="s">
        <v>160</v>
      </c>
      <c r="E6" s="43" t="s">
        <v>161</v>
      </c>
      <c r="F6" s="60" t="s">
        <v>70</v>
      </c>
      <c r="G6" s="60" t="s">
        <v>162</v>
      </c>
      <c r="H6" s="60" t="s">
        <v>161</v>
      </c>
      <c r="I6" s="43" t="s">
        <v>63</v>
      </c>
      <c r="J6" s="43" t="s">
        <v>160</v>
      </c>
      <c r="K6" s="43" t="s">
        <v>161</v>
      </c>
      <c r="L6" s="43" t="s">
        <v>70</v>
      </c>
      <c r="M6" s="43" t="s">
        <v>162</v>
      </c>
      <c r="N6" s="43" t="s">
        <v>161</v>
      </c>
      <c r="O6" s="43" t="s">
        <v>63</v>
      </c>
      <c r="P6" s="43" t="s">
        <v>160</v>
      </c>
      <c r="Q6" s="43" t="s">
        <v>161</v>
      </c>
      <c r="R6" s="43" t="s">
        <v>70</v>
      </c>
      <c r="S6" s="43" t="s">
        <v>162</v>
      </c>
      <c r="T6" s="43" t="s">
        <v>161</v>
      </c>
    </row>
    <row r="7" spans="1:20" s="41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2">
        <v>6</v>
      </c>
      <c r="G7" s="52">
        <v>7</v>
      </c>
      <c r="H7" s="52">
        <v>8</v>
      </c>
      <c r="I7" s="51">
        <v>10</v>
      </c>
      <c r="J7" s="51">
        <v>11</v>
      </c>
      <c r="K7" s="51">
        <v>12</v>
      </c>
      <c r="L7" s="51">
        <v>13</v>
      </c>
      <c r="M7" s="51">
        <v>14</v>
      </c>
      <c r="N7" s="51">
        <v>15</v>
      </c>
      <c r="O7" s="51">
        <v>17</v>
      </c>
      <c r="P7" s="51">
        <v>18</v>
      </c>
      <c r="Q7" s="51">
        <v>19</v>
      </c>
      <c r="R7" s="51">
        <v>20</v>
      </c>
      <c r="S7" s="51">
        <v>21</v>
      </c>
      <c r="T7" s="51">
        <v>22</v>
      </c>
    </row>
    <row r="8" spans="1:20" ht="15">
      <c r="A8" s="3"/>
      <c r="B8" s="21"/>
      <c r="C8" s="53"/>
      <c r="D8" s="3"/>
      <c r="E8" s="53"/>
      <c r="F8" s="54"/>
      <c r="G8" s="54"/>
      <c r="H8" s="54"/>
      <c r="I8" s="53"/>
      <c r="J8" s="3"/>
      <c r="K8" s="3"/>
      <c r="L8" s="55"/>
      <c r="M8" s="3"/>
      <c r="N8" s="3"/>
      <c r="O8" s="55"/>
      <c r="P8" s="3"/>
      <c r="Q8" s="3"/>
      <c r="R8" s="55"/>
      <c r="S8" s="3"/>
      <c r="T8" s="3"/>
    </row>
    <row r="9" spans="1:20" ht="15">
      <c r="A9" s="3"/>
      <c r="B9" s="21"/>
      <c r="C9" s="53"/>
      <c r="D9" s="3"/>
      <c r="E9" s="53"/>
      <c r="F9" s="54"/>
      <c r="G9" s="54"/>
      <c r="H9" s="54"/>
      <c r="I9" s="53"/>
      <c r="J9" s="3"/>
      <c r="K9" s="3"/>
      <c r="L9" s="55"/>
      <c r="M9" s="3"/>
      <c r="N9" s="3"/>
      <c r="O9" s="55"/>
      <c r="P9" s="3"/>
      <c r="Q9" s="3"/>
      <c r="R9" s="55"/>
      <c r="S9" s="3"/>
      <c r="T9" s="3"/>
    </row>
    <row r="10" spans="1:20" ht="15">
      <c r="A10" s="3"/>
      <c r="B10" s="21"/>
      <c r="C10" s="53"/>
      <c r="D10" s="3"/>
      <c r="E10" s="53"/>
      <c r="F10" s="54"/>
      <c r="G10" s="54"/>
      <c r="H10" s="54"/>
      <c r="I10" s="53"/>
      <c r="J10" s="3"/>
      <c r="K10" s="3"/>
      <c r="L10" s="55"/>
      <c r="M10" s="3"/>
      <c r="N10" s="3"/>
      <c r="O10" s="55"/>
      <c r="P10" s="3"/>
      <c r="Q10" s="3"/>
      <c r="R10" s="55"/>
      <c r="S10" s="3"/>
      <c r="T10" s="3"/>
    </row>
    <row r="11" spans="1:20" ht="15">
      <c r="A11" s="3"/>
      <c r="B11" s="21"/>
      <c r="C11" s="53"/>
      <c r="D11" s="3"/>
      <c r="E11" s="53"/>
      <c r="F11" s="54"/>
      <c r="G11" s="54"/>
      <c r="H11" s="54"/>
      <c r="I11" s="53"/>
      <c r="J11" s="3"/>
      <c r="K11" s="3"/>
      <c r="L11" s="55"/>
      <c r="M11" s="3"/>
      <c r="N11" s="3"/>
      <c r="O11" s="55"/>
      <c r="P11" s="3"/>
      <c r="Q11" s="3"/>
      <c r="R11" s="55"/>
      <c r="S11" s="3"/>
      <c r="T11" s="3"/>
    </row>
    <row r="12" spans="1:20" ht="15">
      <c r="A12" s="3"/>
      <c r="B12" s="21"/>
      <c r="C12" s="53"/>
      <c r="D12" s="3"/>
      <c r="E12" s="53"/>
      <c r="F12" s="54"/>
      <c r="G12" s="54"/>
      <c r="H12" s="54"/>
      <c r="I12" s="53"/>
      <c r="J12" s="3"/>
      <c r="K12" s="3"/>
      <c r="L12" s="55"/>
      <c r="M12" s="3"/>
      <c r="N12" s="3"/>
      <c r="O12" s="55"/>
      <c r="P12" s="3"/>
      <c r="Q12" s="3"/>
      <c r="R12" s="55"/>
      <c r="S12" s="3"/>
      <c r="T12" s="3"/>
    </row>
    <row r="13" spans="1:20" ht="15">
      <c r="A13" s="3"/>
      <c r="B13" s="21"/>
      <c r="C13" s="53"/>
      <c r="D13" s="3"/>
      <c r="E13" s="53"/>
      <c r="F13" s="54"/>
      <c r="G13" s="54"/>
      <c r="H13" s="54"/>
      <c r="I13" s="53"/>
      <c r="J13" s="3"/>
      <c r="K13" s="3"/>
      <c r="L13" s="55"/>
      <c r="M13" s="3"/>
      <c r="N13" s="3"/>
      <c r="O13" s="55"/>
      <c r="P13" s="3"/>
      <c r="Q13" s="3"/>
      <c r="R13" s="55"/>
      <c r="S13" s="3"/>
      <c r="T13" s="3"/>
    </row>
    <row r="14" spans="1:20" ht="15">
      <c r="A14" s="3"/>
      <c r="B14" s="21"/>
      <c r="C14" s="53"/>
      <c r="D14" s="3"/>
      <c r="E14" s="53"/>
      <c r="F14" s="54"/>
      <c r="G14" s="54"/>
      <c r="H14" s="54"/>
      <c r="I14" s="53"/>
      <c r="J14" s="3"/>
      <c r="K14" s="3"/>
      <c r="L14" s="55"/>
      <c r="M14" s="3"/>
      <c r="N14" s="3"/>
      <c r="O14" s="55"/>
      <c r="P14" s="3"/>
      <c r="Q14" s="3"/>
      <c r="R14" s="55"/>
      <c r="S14" s="3"/>
      <c r="T14" s="3"/>
    </row>
    <row r="15" spans="1:20" ht="15">
      <c r="A15" s="3"/>
      <c r="B15" s="21"/>
      <c r="C15" s="53"/>
      <c r="D15" s="3"/>
      <c r="E15" s="53"/>
      <c r="F15" s="54"/>
      <c r="G15" s="54"/>
      <c r="H15" s="54"/>
      <c r="I15" s="53"/>
      <c r="J15" s="1"/>
      <c r="K15" s="1"/>
      <c r="L15" s="55"/>
      <c r="M15" s="1"/>
      <c r="N15" s="1"/>
      <c r="O15" s="55"/>
      <c r="P15" s="1"/>
      <c r="Q15" s="1"/>
      <c r="R15" s="55"/>
      <c r="S15" s="1"/>
      <c r="T15" s="1"/>
    </row>
    <row r="16" spans="1:20" ht="15">
      <c r="A16" s="3"/>
      <c r="B16" s="21"/>
      <c r="C16" s="53"/>
      <c r="D16" s="3"/>
      <c r="E16" s="53"/>
      <c r="F16" s="54"/>
      <c r="G16" s="54"/>
      <c r="H16" s="54"/>
      <c r="I16" s="53"/>
      <c r="J16" s="1"/>
      <c r="K16" s="1"/>
      <c r="L16" s="55"/>
      <c r="M16" s="1"/>
      <c r="N16" s="1"/>
      <c r="O16" s="55"/>
      <c r="P16" s="1"/>
      <c r="Q16" s="1"/>
      <c r="R16" s="55"/>
      <c r="S16" s="1"/>
      <c r="T16" s="1"/>
    </row>
    <row r="17" spans="1:20" ht="15">
      <c r="A17" s="3"/>
      <c r="B17" s="21"/>
      <c r="C17" s="53"/>
      <c r="D17" s="3"/>
      <c r="E17" s="53"/>
      <c r="F17" s="54"/>
      <c r="G17" s="54"/>
      <c r="H17" s="54"/>
      <c r="I17" s="53"/>
      <c r="J17" s="1"/>
      <c r="K17" s="1"/>
      <c r="L17" s="55"/>
      <c r="M17" s="1"/>
      <c r="N17" s="1"/>
      <c r="O17" s="55"/>
      <c r="P17" s="1"/>
      <c r="Q17" s="1"/>
      <c r="R17" s="55"/>
      <c r="S17" s="1"/>
      <c r="T17" s="1"/>
    </row>
    <row r="18" spans="1:20" ht="15">
      <c r="A18" s="3"/>
      <c r="B18" s="21"/>
      <c r="C18" s="53"/>
      <c r="D18" s="3"/>
      <c r="E18" s="53"/>
      <c r="F18" s="54"/>
      <c r="G18" s="54"/>
      <c r="H18" s="54"/>
      <c r="I18" s="53"/>
      <c r="J18" s="1"/>
      <c r="K18" s="1"/>
      <c r="L18" s="55"/>
      <c r="M18" s="1"/>
      <c r="N18" s="1"/>
      <c r="O18" s="55"/>
      <c r="P18" s="1"/>
      <c r="Q18" s="1"/>
      <c r="R18" s="55"/>
      <c r="S18" s="1"/>
      <c r="T18" s="1"/>
    </row>
    <row r="19" spans="1:20" ht="15">
      <c r="A19" s="3"/>
      <c r="B19" s="21"/>
      <c r="C19" s="53"/>
      <c r="D19" s="3"/>
      <c r="E19" s="53"/>
      <c r="F19" s="54"/>
      <c r="G19" s="54"/>
      <c r="H19" s="54"/>
      <c r="I19" s="53"/>
      <c r="J19" s="1"/>
      <c r="K19" s="1"/>
      <c r="L19" s="55"/>
      <c r="M19" s="1"/>
      <c r="N19" s="1"/>
      <c r="O19" s="55"/>
      <c r="P19" s="1"/>
      <c r="Q19" s="1"/>
      <c r="R19" s="55"/>
      <c r="S19" s="1"/>
      <c r="T19" s="1"/>
    </row>
    <row r="20" spans="1:20" ht="15">
      <c r="A20" s="3"/>
      <c r="B20" s="21"/>
      <c r="C20" s="53"/>
      <c r="D20" s="3"/>
      <c r="E20" s="53"/>
      <c r="F20" s="54"/>
      <c r="G20" s="54"/>
      <c r="H20" s="54"/>
      <c r="I20" s="53"/>
      <c r="J20" s="1"/>
      <c r="K20" s="1"/>
      <c r="L20" s="55"/>
      <c r="M20" s="1"/>
      <c r="N20" s="1"/>
      <c r="O20" s="55"/>
      <c r="P20" s="1"/>
      <c r="Q20" s="1"/>
      <c r="R20" s="55"/>
      <c r="S20" s="1"/>
      <c r="T20" s="1"/>
    </row>
    <row r="21" spans="1:20" ht="15">
      <c r="A21" s="3"/>
      <c r="B21" s="21"/>
      <c r="C21" s="53"/>
      <c r="D21" s="3"/>
      <c r="E21" s="53"/>
      <c r="F21" s="54"/>
      <c r="G21" s="54"/>
      <c r="H21" s="54"/>
      <c r="I21" s="53"/>
      <c r="J21" s="1"/>
      <c r="K21" s="1"/>
      <c r="L21" s="55"/>
      <c r="M21" s="1"/>
      <c r="N21" s="1"/>
      <c r="O21" s="55"/>
      <c r="P21" s="1"/>
      <c r="Q21" s="1"/>
      <c r="R21" s="55"/>
      <c r="S21" s="1"/>
      <c r="T21" s="1"/>
    </row>
    <row r="22" spans="1:20" ht="15">
      <c r="A22" s="3"/>
      <c r="B22" s="21"/>
      <c r="C22" s="53"/>
      <c r="D22" s="3"/>
      <c r="E22" s="53"/>
      <c r="F22" s="54"/>
      <c r="G22" s="54"/>
      <c r="H22" s="54"/>
      <c r="I22" s="53"/>
      <c r="J22" s="1"/>
      <c r="K22" s="1"/>
      <c r="L22" s="55"/>
      <c r="M22" s="1"/>
      <c r="N22" s="1"/>
      <c r="O22" s="55"/>
      <c r="P22" s="1"/>
      <c r="Q22" s="1"/>
      <c r="R22" s="55"/>
      <c r="S22" s="1"/>
      <c r="T22" s="1"/>
    </row>
    <row r="23" spans="1:20" ht="15">
      <c r="A23" s="3"/>
      <c r="B23" s="21"/>
      <c r="C23" s="53"/>
      <c r="D23" s="3"/>
      <c r="E23" s="53"/>
      <c r="F23" s="54"/>
      <c r="G23" s="54"/>
      <c r="H23" s="54"/>
      <c r="I23" s="53"/>
      <c r="J23" s="1"/>
      <c r="K23" s="1"/>
      <c r="L23" s="55"/>
      <c r="M23" s="1"/>
      <c r="N23" s="1"/>
      <c r="O23" s="55"/>
      <c r="P23" s="1"/>
      <c r="Q23" s="1"/>
      <c r="R23" s="55"/>
      <c r="S23" s="1"/>
      <c r="T23" s="1"/>
    </row>
    <row r="24" spans="1:20" ht="15">
      <c r="A24" s="3"/>
      <c r="B24" s="21"/>
      <c r="C24" s="53"/>
      <c r="D24" s="3"/>
      <c r="E24" s="53"/>
      <c r="F24" s="54"/>
      <c r="G24" s="54"/>
      <c r="H24" s="54"/>
      <c r="I24" s="53"/>
      <c r="J24" s="1"/>
      <c r="K24" s="1"/>
      <c r="L24" s="55"/>
      <c r="M24" s="1"/>
      <c r="N24" s="1"/>
      <c r="O24" s="55"/>
      <c r="P24" s="1"/>
      <c r="Q24" s="1"/>
      <c r="R24" s="55"/>
      <c r="S24" s="1"/>
      <c r="T24" s="1"/>
    </row>
    <row r="25" spans="1:20" ht="15">
      <c r="A25" s="3"/>
      <c r="B25" s="21"/>
      <c r="C25" s="53"/>
      <c r="D25" s="3"/>
      <c r="E25" s="53"/>
      <c r="F25" s="54"/>
      <c r="G25" s="54"/>
      <c r="H25" s="54"/>
      <c r="I25" s="53"/>
      <c r="J25" s="1"/>
      <c r="K25" s="1"/>
      <c r="L25" s="55"/>
      <c r="M25" s="1"/>
      <c r="N25" s="1"/>
      <c r="O25" s="55"/>
      <c r="P25" s="1"/>
      <c r="Q25" s="1"/>
      <c r="R25" s="55"/>
      <c r="S25" s="1"/>
      <c r="T25" s="1"/>
    </row>
    <row r="26" spans="1:20" ht="15">
      <c r="A26" s="3" t="s">
        <v>37</v>
      </c>
      <c r="B26" s="1"/>
      <c r="C26" s="56">
        <f>D26+E26</f>
        <v>0</v>
      </c>
      <c r="D26" s="56">
        <f aca="true" t="shared" si="0" ref="D26:T26">SUM(D8:D25)</f>
        <v>0</v>
      </c>
      <c r="E26" s="56">
        <f t="shared" si="0"/>
        <v>0</v>
      </c>
      <c r="F26" s="56">
        <f t="shared" si="0"/>
        <v>0</v>
      </c>
      <c r="G26" s="56">
        <f t="shared" si="0"/>
        <v>0</v>
      </c>
      <c r="H26" s="56">
        <f t="shared" si="0"/>
        <v>0</v>
      </c>
      <c r="I26" s="56">
        <f t="shared" si="0"/>
        <v>0</v>
      </c>
      <c r="J26" s="56">
        <f t="shared" si="0"/>
        <v>0</v>
      </c>
      <c r="K26" s="56">
        <f t="shared" si="0"/>
        <v>0</v>
      </c>
      <c r="L26" s="56">
        <f t="shared" si="0"/>
        <v>0</v>
      </c>
      <c r="M26" s="56">
        <f t="shared" si="0"/>
        <v>0</v>
      </c>
      <c r="N26" s="56">
        <f t="shared" si="0"/>
        <v>0</v>
      </c>
      <c r="O26" s="56">
        <f t="shared" si="0"/>
        <v>0</v>
      </c>
      <c r="P26" s="56">
        <f t="shared" si="0"/>
        <v>0</v>
      </c>
      <c r="Q26" s="56">
        <f t="shared" si="0"/>
        <v>0</v>
      </c>
      <c r="R26" s="56">
        <f t="shared" si="0"/>
        <v>0</v>
      </c>
      <c r="S26" s="56">
        <f t="shared" si="0"/>
        <v>0</v>
      </c>
      <c r="T26" s="56">
        <f t="shared" si="0"/>
        <v>0</v>
      </c>
    </row>
    <row r="27" spans="4:8" ht="15">
      <c r="D27" s="57"/>
      <c r="F27" s="50"/>
      <c r="G27" s="50"/>
      <c r="H27" s="50"/>
    </row>
    <row r="28" spans="6:10" ht="15">
      <c r="F28" s="50"/>
      <c r="G28" s="50"/>
      <c r="H28" s="50"/>
      <c r="J28" s="57"/>
    </row>
    <row r="29" spans="1:8" ht="15.75">
      <c r="A29" s="125" t="s">
        <v>210</v>
      </c>
      <c r="B29" s="125"/>
      <c r="C29" s="125"/>
      <c r="D29" s="125"/>
      <c r="E29" s="125"/>
      <c r="F29" s="125"/>
      <c r="G29" s="125"/>
      <c r="H29" s="125"/>
    </row>
    <row r="30" spans="1:8" ht="15.75">
      <c r="A30" s="58"/>
      <c r="B30" s="58"/>
      <c r="C30" s="58"/>
      <c r="D30" s="58"/>
      <c r="E30" s="58"/>
      <c r="F30" s="59"/>
      <c r="G30" s="59"/>
      <c r="H30" s="59"/>
    </row>
    <row r="31" spans="1:8" ht="15.75">
      <c r="A31" s="58"/>
      <c r="B31" s="58"/>
      <c r="C31" s="58"/>
      <c r="D31" s="58"/>
      <c r="E31" s="58"/>
      <c r="F31" s="59"/>
      <c r="G31" s="59"/>
      <c r="H31" s="59"/>
    </row>
    <row r="32" spans="1:8" ht="15.75">
      <c r="A32" s="125" t="s">
        <v>20</v>
      </c>
      <c r="B32" s="125"/>
      <c r="C32" s="125"/>
      <c r="D32" s="125"/>
      <c r="E32" s="125"/>
      <c r="F32" s="125"/>
      <c r="G32" s="125"/>
      <c r="H32" s="125"/>
    </row>
    <row r="33" spans="1:8" ht="15.75">
      <c r="A33" s="58"/>
      <c r="B33" s="58"/>
      <c r="C33" s="58"/>
      <c r="D33" s="58"/>
      <c r="E33" s="58"/>
      <c r="F33" s="59"/>
      <c r="G33" s="59"/>
      <c r="H33" s="59"/>
    </row>
    <row r="34" spans="1:8" ht="15.75">
      <c r="A34" s="125" t="s">
        <v>21</v>
      </c>
      <c r="B34" s="125"/>
      <c r="C34" s="58"/>
      <c r="D34" s="58"/>
      <c r="E34" s="58"/>
      <c r="F34" s="59"/>
      <c r="G34" s="59"/>
      <c r="H34" s="59"/>
    </row>
  </sheetData>
  <sheetProtection/>
  <mergeCells count="15">
    <mergeCell ref="L5:N5"/>
    <mergeCell ref="O5:Q5"/>
    <mergeCell ref="R5:T5"/>
    <mergeCell ref="A29:H29"/>
    <mergeCell ref="A32:H32"/>
    <mergeCell ref="A34:B34"/>
    <mergeCell ref="J1:K1"/>
    <mergeCell ref="A2:K2"/>
    <mergeCell ref="A3:K3"/>
    <mergeCell ref="A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vaspu</dc:creator>
  <cp:keywords/>
  <dc:description/>
  <cp:lastModifiedBy>Користувач Windows</cp:lastModifiedBy>
  <dcterms:created xsi:type="dcterms:W3CDTF">2018-03-01T10:55:01Z</dcterms:created>
  <dcterms:modified xsi:type="dcterms:W3CDTF">2018-04-27T09:35:14Z</dcterms:modified>
  <cp:category/>
  <cp:version/>
  <cp:contentType/>
  <cp:contentStatus/>
</cp:coreProperties>
</file>